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weidemann/Desktop/"/>
    </mc:Choice>
  </mc:AlternateContent>
  <xr:revisionPtr revIDLastSave="0" documentId="8_{8855DFA0-A09B-AF41-8D3B-EF940C13A3F0}" xr6:coauthVersionLast="47" xr6:coauthVersionMax="47" xr10:uidLastSave="{00000000-0000-0000-0000-000000000000}"/>
  <bookViews>
    <workbookView xWindow="38400" yWindow="620" windowWidth="38400" windowHeight="19400" xr2:uid="{05654DF7-207E-7F4D-B078-C3436449024B}"/>
  </bookViews>
  <sheets>
    <sheet name="Kostenstellenimport ChurchTools" sheetId="1" r:id="rId1"/>
    <sheet name="Projekte aus Optige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B2" i="1"/>
  <c r="A2" i="1"/>
</calcChain>
</file>

<file path=xl/sharedStrings.xml><?xml version="1.0" encoding="utf-8"?>
<sst xmlns="http://schemas.openxmlformats.org/spreadsheetml/2006/main" count="1296" uniqueCount="252">
  <si>
    <t>Name</t>
  </si>
  <si>
    <t>Kostenstellennummer</t>
  </si>
  <si>
    <t>Spalte "Name": Name der Kostenstelle</t>
  </si>
  <si>
    <t>Budget in €</t>
  </si>
  <si>
    <t>Verknüpfte Gruppen-ID</t>
  </si>
  <si>
    <t>Status</t>
  </si>
  <si>
    <t>Personen</t>
  </si>
  <si>
    <t>Bemerkungen</t>
  </si>
  <si>
    <t>Beginn</t>
  </si>
  <si>
    <t>Uhrzeit/Zusatzinfo</t>
  </si>
  <si>
    <t>Vorbereitung</t>
  </si>
  <si>
    <t>Ende</t>
  </si>
  <si>
    <t>Nr</t>
  </si>
  <si>
    <t>Dauer</t>
  </si>
  <si>
    <t>Bewill.-
Auflagen</t>
  </si>
  <si>
    <t>Widerspruch</t>
  </si>
  <si>
    <t>Abrechn.-Art</t>
  </si>
  <si>
    <t>Thema</t>
  </si>
  <si>
    <t>Methode</t>
  </si>
  <si>
    <t>Anlage</t>
  </si>
  <si>
    <t>Änderung</t>
  </si>
  <si>
    <t>Stat1</t>
  </si>
  <si>
    <t>Verlaufinfo</t>
  </si>
  <si>
    <t>Bezirk</t>
  </si>
  <si>
    <t>Stadtteil</t>
  </si>
  <si>
    <t>DurchführungBezirkVorgabe</t>
  </si>
  <si>
    <t>ProjektInfoNrHauptbereich</t>
  </si>
  <si>
    <t>ProjektPPZkurzinfoRegSeiteAllgemein</t>
  </si>
  <si>
    <t>Finanzbuchhaltung</t>
  </si>
  <si>
    <t>E-Mail-Versandsteuerung/Drucksperre</t>
  </si>
  <si>
    <t>Aktueller Saldo</t>
  </si>
  <si>
    <t>Buch.-Anz.</t>
  </si>
  <si>
    <t>Spend.-Verwend.</t>
  </si>
  <si>
    <t>SaldoWährung</t>
  </si>
  <si>
    <t>Drucksperre - keine Projektabrechn./Spendenliste/Buch.-Liste drucken</t>
  </si>
  <si>
    <t>Spend.-Konto</t>
  </si>
  <si>
    <t>kein Saldenübertrag ins Folgejahr</t>
  </si>
  <si>
    <t>Abrechnung per Kred.-OP</t>
  </si>
  <si>
    <t>Hinweis auf Projekt-Erstspender unterdrücken</t>
  </si>
  <si>
    <t>Spend.-Kontoart</t>
  </si>
  <si>
    <t>Kultusanteil</t>
  </si>
  <si>
    <t>Kostenstelle externe Fibu</t>
  </si>
  <si>
    <t>Zahl.-Konto</t>
  </si>
  <si>
    <t>Unterkonto</t>
  </si>
  <si>
    <t>1. Sortierwert</t>
  </si>
  <si>
    <t>2. Sortierwert</t>
  </si>
  <si>
    <t>3. Sortierwert</t>
  </si>
  <si>
    <t>4. Sortierwert</t>
  </si>
  <si>
    <t>5. Sortierwert</t>
  </si>
  <si>
    <t>6. Sortierwert</t>
  </si>
  <si>
    <t>Buch.-Textvorschlag</t>
  </si>
  <si>
    <t>Name (1)</t>
  </si>
  <si>
    <t>Name (2)</t>
  </si>
  <si>
    <t>Straße</t>
  </si>
  <si>
    <t>PO PLZ</t>
  </si>
  <si>
    <t>PLZ/Ort</t>
  </si>
  <si>
    <t>Land</t>
  </si>
  <si>
    <t>Ansprechpartner</t>
  </si>
  <si>
    <t>Telefon</t>
  </si>
  <si>
    <t>Telefax</t>
  </si>
  <si>
    <t>E-Mail</t>
  </si>
  <si>
    <t>Kunden-Nr</t>
  </si>
  <si>
    <t>Kontoinhaber</t>
  </si>
  <si>
    <t>Kto.-Nr./IBAN</t>
  </si>
  <si>
    <t>BLZ/BIC</t>
  </si>
  <si>
    <t>Bankname</t>
  </si>
  <si>
    <t>Geldtransfer</t>
  </si>
  <si>
    <t>Text133</t>
  </si>
  <si>
    <t>Text380</t>
  </si>
  <si>
    <t>1. Kontaktperson</t>
  </si>
  <si>
    <t>2. Kontaktperson</t>
  </si>
  <si>
    <t>frmRechnungsdaten</t>
  </si>
  <si>
    <t>Leistungsdatum</t>
  </si>
  <si>
    <t>Fälligkeitsdatum</t>
  </si>
  <si>
    <t>Zahlungsbed.</t>
  </si>
  <si>
    <t>Anzahlungen</t>
  </si>
  <si>
    <t>Anzahlungen berücksichtigen</t>
  </si>
  <si>
    <t>Artikel für Anzahlungs-Position</t>
  </si>
  <si>
    <t>Anzahlungskonto</t>
  </si>
  <si>
    <t>Rechnungskopftext</t>
  </si>
  <si>
    <t>Rechnungskopftext formatieren</t>
  </si>
  <si>
    <t>1. Beitragskonto</t>
  </si>
  <si>
    <t>2. Beitragskonto</t>
  </si>
  <si>
    <t>Std.-Anzahlung</t>
  </si>
  <si>
    <t>Zuordnungen werden per OPTIGEM Online-Anmeldesystem verwaltet, manuelle Änderungen verhindern</t>
  </si>
  <si>
    <t>Feld 1</t>
  </si>
  <si>
    <t>Feld 2</t>
  </si>
  <si>
    <t>Feld 3</t>
  </si>
  <si>
    <t>Feld 4</t>
  </si>
  <si>
    <t>Feld 5</t>
  </si>
  <si>
    <t>Feld 6</t>
  </si>
  <si>
    <t>Feld 7</t>
  </si>
  <si>
    <t>Feld 8</t>
  </si>
  <si>
    <t>Feld 9</t>
  </si>
  <si>
    <t>Feld 10</t>
  </si>
  <si>
    <t>Feld 11</t>
  </si>
  <si>
    <t>Feld 12</t>
  </si>
  <si>
    <t>Feld 13</t>
  </si>
  <si>
    <t>Feld 14</t>
  </si>
  <si>
    <t>Zuordnungsarten</t>
  </si>
  <si>
    <t>Übersicht</t>
  </si>
  <si>
    <t>Gesamt</t>
  </si>
  <si>
    <t>Männlich</t>
  </si>
  <si>
    <t>Weiblich</t>
  </si>
  <si>
    <t>txtmaxPersonenzahlN</t>
  </si>
  <si>
    <t>txtPersAnzahlGesamt</t>
  </si>
  <si>
    <t>txtPersAnzahlGesamtFrei</t>
  </si>
  <si>
    <t>txtPersAnzahlM</t>
  </si>
  <si>
    <t>txtPersAnzahlMFrei</t>
  </si>
  <si>
    <t>txtPersAnzahlW</t>
  </si>
  <si>
    <t>txtPersAnzahlWFrei</t>
  </si>
  <si>
    <t>Sonstige</t>
  </si>
  <si>
    <t>txtPersAnzahlNFrei</t>
  </si>
  <si>
    <t>Deaktiviert</t>
  </si>
  <si>
    <t>Sortierung</t>
  </si>
  <si>
    <t>Beitragskonto</t>
  </si>
  <si>
    <t>alle</t>
  </si>
  <si>
    <t>Monate, jedoch eher ab</t>
  </si>
  <si>
    <t>KOPAbrechnWähr</t>
  </si>
  <si>
    <t>letzte Abrechnung</t>
  </si>
  <si>
    <t>Person</t>
  </si>
  <si>
    <t>KOPAbrechnPersonName</t>
  </si>
  <si>
    <t>Konto</t>
  </si>
  <si>
    <t>Post-Teiln.-Nr.</t>
  </si>
  <si>
    <t>Interne Teiln.-Nr.</t>
  </si>
  <si>
    <t>Bank Name</t>
  </si>
  <si>
    <t>Bank PLZ</t>
  </si>
  <si>
    <t>Bank Ort</t>
  </si>
  <si>
    <t>Dokumentenverzeichnis</t>
  </si>
  <si>
    <t>ProjektDetailliste</t>
  </si>
  <si>
    <t>Proj.-Bereich</t>
  </si>
  <si>
    <t>Zeitraum</t>
  </si>
  <si>
    <t/>
  </si>
  <si>
    <t>Verwaltung</t>
  </si>
  <si>
    <t>ohne Personenzuordnungen</t>
  </si>
  <si>
    <t>21.03.2004</t>
  </si>
  <si>
    <t>Excel</t>
  </si>
  <si>
    <t>mc@cullingford.de</t>
  </si>
  <si>
    <t>Inland</t>
  </si>
  <si>
    <t>EUR</t>
  </si>
  <si>
    <t>ohne Einschränkungen</t>
  </si>
  <si>
    <t>0</t>
  </si>
  <si>
    <t>---</t>
  </si>
  <si>
    <t>1610</t>
  </si>
  <si>
    <t>(alle)</t>
  </si>
  <si>
    <t>Buchladen</t>
  </si>
  <si>
    <t>Wirtschaftliches</t>
  </si>
  <si>
    <t>21.03.2004 admin</t>
  </si>
  <si>
    <t>PDF</t>
  </si>
  <si>
    <t>Christl. Buchladen</t>
  </si>
  <si>
    <t>Alte Str. 66</t>
  </si>
  <si>
    <t>44143 Dortmund</t>
  </si>
  <si>
    <t>Herr Manfred Schmidt</t>
  </si>
  <si>
    <t>0231-182 93-99</t>
  </si>
  <si>
    <t>0231-182 93-98</t>
  </si>
  <si>
    <t>buchladen@nowhere.com</t>
  </si>
  <si>
    <t>Gästehaus</t>
  </si>
  <si>
    <t>10.04.2004 mk</t>
  </si>
  <si>
    <t>gästehaus@nowhere.com</t>
  </si>
  <si>
    <t>Gästefreizeit</t>
  </si>
  <si>
    <t>Freizeiten/Tagungen</t>
  </si>
  <si>
    <t>5.000,00 EUR</t>
  </si>
  <si>
    <t>D:\Users\Privat\OG\Projektdokumente\000061</t>
  </si>
  <si>
    <t>CAFE</t>
  </si>
  <si>
    <t>03.01.2018 optigem</t>
  </si>
  <si>
    <t>D:\Users\Privat\OG\Projektdokumente\000070</t>
  </si>
  <si>
    <t>Schulzentrum PERU</t>
  </si>
  <si>
    <t>Katastrophenhilfe</t>
  </si>
  <si>
    <t>30.000,00 EUR</t>
  </si>
  <si>
    <t>schaefer@nowhere.com</t>
  </si>
  <si>
    <t>auch Ausland</t>
  </si>
  <si>
    <t>Missionsstation 'Hoffnung'</t>
  </si>
  <si>
    <t>Missionsstation</t>
  </si>
  <si>
    <t>12345 Lima</t>
  </si>
  <si>
    <t>Peru</t>
  </si>
  <si>
    <t>Herr Albert Schäfer</t>
  </si>
  <si>
    <t>5</t>
  </si>
  <si>
    <t>2</t>
  </si>
  <si>
    <t>1</t>
  </si>
  <si>
    <t>Guatemala</t>
  </si>
  <si>
    <t>D:\Users\Privat\OG\Projektdokumente\000120</t>
  </si>
  <si>
    <t>Brunnenbau</t>
  </si>
  <si>
    <t>15.000,00 EUR</t>
  </si>
  <si>
    <t>D:\Users\Privat\OG\Projektdokumente\000140</t>
  </si>
  <si>
    <t>Kinderheim Jinotega</t>
  </si>
  <si>
    <t>Nicaragua</t>
  </si>
  <si>
    <t>25.03.2004 Admin</t>
  </si>
  <si>
    <t>patenschaften@nowhere.com</t>
  </si>
  <si>
    <t>Ausland</t>
  </si>
  <si>
    <t>Patenschafsdienst</t>
  </si>
  <si>
    <t>Marktplatz 3</t>
  </si>
  <si>
    <t>63667 Nidda</t>
  </si>
  <si>
    <t>Herr Wilhelm Zurbrüggen</t>
  </si>
  <si>
    <t>06043-12345</t>
  </si>
  <si>
    <t>06043-12346</t>
  </si>
  <si>
    <t>zurbrüggen@nowhere.com</t>
  </si>
  <si>
    <t>C:\TestData\Projektdokumente\000150</t>
  </si>
  <si>
    <t>Bereich</t>
  </si>
  <si>
    <t>Beschreibung</t>
  </si>
  <si>
    <t>dies ist ein Patenschaftsprojekt</t>
  </si>
  <si>
    <t>Projektabrechnungen u. Spendenlisten per E-Mail versenden</t>
  </si>
  <si>
    <t>Anlagenformat</t>
  </si>
  <si>
    <t>E-Mail-Adr. (1)</t>
  </si>
  <si>
    <t>E-Mail-Adr. (2)</t>
  </si>
  <si>
    <t>E-Mail-Adr. (3)</t>
  </si>
  <si>
    <t>E-Mail-Adr. (4)</t>
  </si>
  <si>
    <t>Buchungssperre</t>
  </si>
  <si>
    <t>Löschwarnung bei zugeordneten Personen</t>
  </si>
  <si>
    <t>Uhrzeit/Zusatzinfo2</t>
  </si>
  <si>
    <t>Verlaufinfo3</t>
  </si>
  <si>
    <t>Verlaufinfo4</t>
  </si>
  <si>
    <t>Verlaufinfo5</t>
  </si>
  <si>
    <t>Verlaufinfo6</t>
  </si>
  <si>
    <t>Verlaufinfo7</t>
  </si>
  <si>
    <t>Verlaufinfo8</t>
  </si>
  <si>
    <t>Verlaufinfo9</t>
  </si>
  <si>
    <t>Verlaufinfo10</t>
  </si>
  <si>
    <t>Bereich11</t>
  </si>
  <si>
    <t>Bemerkungen12</t>
  </si>
  <si>
    <t>Rechnungskopftext13</t>
  </si>
  <si>
    <t>Personen14</t>
  </si>
  <si>
    <t>Feld 115</t>
  </si>
  <si>
    <t>Feld 216</t>
  </si>
  <si>
    <t>Feld 317</t>
  </si>
  <si>
    <t>Feld 418</t>
  </si>
  <si>
    <t>Feld 519</t>
  </si>
  <si>
    <t>Feld 620</t>
  </si>
  <si>
    <t>Feld 721</t>
  </si>
  <si>
    <t>Feld 822</t>
  </si>
  <si>
    <t>Feld 923</t>
  </si>
  <si>
    <t>Feld 1024</t>
  </si>
  <si>
    <t>Status25</t>
  </si>
  <si>
    <t>Allgemeines</t>
  </si>
  <si>
    <t>13.09.2022 mc</t>
  </si>
  <si>
    <t>01.12.2022 mc</t>
  </si>
  <si>
    <t>12.01.2021 mc</t>
  </si>
  <si>
    <t>08.01.2018 optigem</t>
  </si>
  <si>
    <t>28.03.2017 mc</t>
  </si>
  <si>
    <t>22.03.2017 mc</t>
  </si>
  <si>
    <t>09.12.2016 admin</t>
  </si>
  <si>
    <t>Die Hinweise in blau musst du vor dem Speichern nicht löschen. Sie dürfen nur nicht in der ersten Zeile stehen!</t>
  </si>
  <si>
    <t>Wichtiges:</t>
  </si>
  <si>
    <t>Die Überschriften-Zeile darfst du nicht verändern!</t>
  </si>
  <si>
    <t>Jedes Kostenstelle muss in einer eigenen Zeile stehen.</t>
  </si>
  <si>
    <t>Die hier eingetragenen Kostenstellen sind Beispiele und dürfen natürlich gelöscht werden.</t>
  </si>
  <si>
    <t>Spalte "Kostenstellennummer": Nummer der Kostenstelle, z.B. 80, mit oder ohne führende Nullen</t>
  </si>
  <si>
    <t>Spalte "Budget in €": Hier trägst du das Budget der jeweiligen Kostenstelle ein.; Kann leer sein oder eine Zahl</t>
  </si>
  <si>
    <t>Spalte "Verknüpfte Gruppen-ID": Hier trägst du die ID der Gruppe ein, die mit der Kostenstelle verknüpft werden soll.</t>
  </si>
  <si>
    <t>Die Spalten "Budget in €" und "Verknüpfte Gruppen-ID" sind optional!</t>
  </si>
  <si>
    <t>Hinweise zum Speichern:</t>
  </si>
  <si>
    <t>Über "Datei" &gt; "Speichern unter…" sicherst du die Datei im Format "CSV UTF-8 (durch Trennzeichen getrennte Datei) .csv" und</t>
  </si>
  <si>
    <t>importierst sie anschließend nach ChurchTools.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</si>
</sst>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rgb="FF0088FF"/>
      <name val="Menlo"/>
      <family val="2"/>
    </font>
    <font>
      <b/>
      <i/>
      <sz val="10"/>
      <color rgb="FF0088FF"/>
      <name val="Menl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Standard" xfId="0" builtinId="0"/>
  </cellStyles>
  <dxfs count="1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numFmt numFmtId="19" formatCode="dd/mm/yy"/>
      <alignment horizontal="left" vertical="bottom" textRotation="0" wrapText="0" indent="0" justifyLastLine="0" shrinkToFit="0" readingOrder="0"/>
    </dxf>
    <dxf>
      <numFmt numFmtId="19" formatCode="dd/mm/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/>
        <top style="thin">
          <color rgb="FF808080"/>
        </top>
        <bottom style="thin">
          <color rgb="FF808080"/>
        </bottom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numFmt numFmtId="14" formatCode="0.00%"/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numFmt numFmtId="19" formatCode="dd/mm/yy"/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numFmt numFmtId="19" formatCode="dd/mm/yy"/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/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S Sans Serif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7AB659-ABFF-AD4D-B917-D0634261A98F}" name="Table2" displayName="Table2" ref="A1:D10" totalsRowShown="0" headerRowDxfId="164">
  <autoFilter ref="A1:D10" xr:uid="{027AB659-ABFF-AD4D-B917-D0634261A98F}"/>
  <tableColumns count="4">
    <tableColumn id="1" xr3:uid="{91B83CBF-173B-C144-80BE-797E5A44004A}" name="Kostenstellennummer">
      <calculatedColumnFormula>Table1[[#This Row],[Nr]]</calculatedColumnFormula>
    </tableColumn>
    <tableColumn id="2" xr3:uid="{3AD47278-FD83-984E-BB56-7445A1F921D7}" name="Name">
      <calculatedColumnFormula>Table1[[#This Row],[Name]]</calculatedColumnFormula>
    </tableColumn>
    <tableColumn id="3" xr3:uid="{5395D34F-4290-ED42-A793-2111D9E18CDF}" name="Budget in €"/>
    <tableColumn id="4" xr3:uid="{830EBBEE-6706-584A-BD16-A5C569D0BA93}" name="Verknüpfte Gruppen-I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0B73D7-05F2-6348-9A83-10927699C371}" name="Table1" displayName="Table1" ref="A1:FG10" totalsRowShown="0" dataDxfId="163">
  <autoFilter ref="A1:FG10" xr:uid="{AF0B73D7-05F2-6348-9A83-10927699C371}"/>
  <tableColumns count="163">
    <tableColumn id="1" xr3:uid="{D80E0EC5-D6AC-6440-BF35-77BE5FC4EFE7}" name="Name" dataDxfId="162"/>
    <tableColumn id="2" xr3:uid="{EEFBD6A2-FAA8-DE4B-8B62-A24D3E545DC8}" name="Status" dataDxfId="161"/>
    <tableColumn id="3" xr3:uid="{0CE83CBF-1FB6-5140-89A9-19E93BB00245}" name="Bereich" dataDxfId="160"/>
    <tableColumn id="4" xr3:uid="{AAAA92D2-67C2-ED46-B012-D97E5523440B}" name="Personen" dataDxfId="159"/>
    <tableColumn id="5" xr3:uid="{60FBA2C2-8F48-6744-A84F-28609238B149}" name="Beschreibung" dataDxfId="158"/>
    <tableColumn id="6" xr3:uid="{8C4F19E3-B097-F44D-B5D3-D964C68114E2}" name="Bemerkungen" dataDxfId="157"/>
    <tableColumn id="7" xr3:uid="{68F5774D-2F6E-F54A-8E00-C3ABCDF72D82}" name="Beginn" dataDxfId="156"/>
    <tableColumn id="8" xr3:uid="{824D8A48-36AC-3A40-8E2D-78F708D718CB}" name="Uhrzeit/Zusatzinfo" dataDxfId="155"/>
    <tableColumn id="9" xr3:uid="{F1596F69-1360-6249-BD08-F58486202D09}" name="Vorbereitung" dataDxfId="154"/>
    <tableColumn id="10" xr3:uid="{CA2F11A0-9424-AF4F-9CD0-66183754C4B2}" name="Ende" dataDxfId="153"/>
    <tableColumn id="11" xr3:uid="{FC308D14-8580-A34E-BEFA-9BC455C87FAA}" name="Uhrzeit/Zusatzinfo2" dataDxfId="152"/>
    <tableColumn id="12" xr3:uid="{AF9ADD29-0384-BC43-8E77-4FBD2DDCEBA0}" name="Nr" dataDxfId="151"/>
    <tableColumn id="13" xr3:uid="{2764E367-B7A3-5B49-B357-28009577E5D4}" name="Dauer" dataDxfId="150"/>
    <tableColumn id="14" xr3:uid="{2FD1F2C5-763C-C449-B846-ACC8C80B0A9B}" name="Bewill.-_x000a_Auflagen" dataDxfId="149"/>
    <tableColumn id="15" xr3:uid="{2E6A7A55-ADE8-8643-A758-1DC33EFF4E08}" name="Widerspruch" dataDxfId="148"/>
    <tableColumn id="16" xr3:uid="{D7B50240-7AB3-E847-B189-439B6D0BDB79}" name="Abrechn.-Art" dataDxfId="147"/>
    <tableColumn id="17" xr3:uid="{6F7FFCB9-1768-7548-B187-74F461D52809}" name="Thema" dataDxfId="146"/>
    <tableColumn id="18" xr3:uid="{A05724A9-60C9-A44E-BF11-001A6A5C5728}" name="Methode" dataDxfId="145"/>
    <tableColumn id="19" xr3:uid="{0180FFF1-C150-6144-B362-D510471FC165}" name="Anlage" dataDxfId="144"/>
    <tableColumn id="20" xr3:uid="{35FDCE5C-1D47-6A40-8367-45E2475E0685}" name="Änderung" dataDxfId="143"/>
    <tableColumn id="21" xr3:uid="{341B19A9-211C-D041-B023-43890DB2803F}" name="dies ist ein Patenschaftsprojekt" dataDxfId="142"/>
    <tableColumn id="22" xr3:uid="{C938DA3B-E0EF-E241-9178-E2224615F3E0}" name="Stat1" dataDxfId="141"/>
    <tableColumn id="23" xr3:uid="{4B2C1DBD-B2D8-6A49-8854-313272E91104}" name="Verlaufinfo" dataDxfId="140"/>
    <tableColumn id="24" xr3:uid="{542C8FF5-B1F6-7E46-8474-AEEBC6540F21}" name="Verlaufinfo3" dataDxfId="139"/>
    <tableColumn id="25" xr3:uid="{A19A0F68-4A13-564D-9C43-E37F43D7B93F}" name="Verlaufinfo4" dataDxfId="138"/>
    <tableColumn id="26" xr3:uid="{0CB88B48-6DE8-EA4C-8A1F-121D96C66020}" name="Verlaufinfo5" dataDxfId="137"/>
    <tableColumn id="27" xr3:uid="{4742D8AB-C669-1748-9337-775F3790A9BA}" name="Verlaufinfo6" dataDxfId="136"/>
    <tableColumn id="28" xr3:uid="{063F9887-AF5E-934C-8B52-C84CF9773492}" name="Verlaufinfo7" dataDxfId="135"/>
    <tableColumn id="29" xr3:uid="{801598BD-6B55-1C4E-A8FF-75CD62554DB6}" name="Verlaufinfo8" dataDxfId="134"/>
    <tableColumn id="30" xr3:uid="{601301A5-BCF6-774E-8DC8-3F23061E9C6B}" name="Verlaufinfo9" dataDxfId="133"/>
    <tableColumn id="31" xr3:uid="{E3C42DD5-BAAD-0141-8AA8-7F36C638E672}" name="Verlaufinfo10" dataDxfId="132"/>
    <tableColumn id="32" xr3:uid="{EDFE1FC2-9A9B-1D45-B811-4617171276DB}" name="Bezirk" dataDxfId="131"/>
    <tableColumn id="33" xr3:uid="{E3E0176A-2ED6-C44E-8669-36546A8A1F37}" name="Stadtteil" dataDxfId="130"/>
    <tableColumn id="34" xr3:uid="{5FF4FE3A-2F11-194C-A892-C305E1C37AAC}" name="DurchführungBezirkVorgabe" dataDxfId="129"/>
    <tableColumn id="35" xr3:uid="{D36C2FA2-8E90-6A43-99B2-D43E05AAA64C}" name="ProjektInfoNrHauptbereich" dataDxfId="128"/>
    <tableColumn id="36" xr3:uid="{71D22ADA-C822-234D-9FB8-28657389A1ED}" name="ProjektPPZkurzinfoRegSeiteAllgemein" dataDxfId="127"/>
    <tableColumn id="37" xr3:uid="{55AC8F1D-EFA1-154B-8E8D-F8B043E66813}" name="Bereich11" dataDxfId="126"/>
    <tableColumn id="38" xr3:uid="{A2EBF80C-4F0A-994A-B9E4-43B28116F30F}" name="Finanzbuchhaltung" dataDxfId="125"/>
    <tableColumn id="39" xr3:uid="{664C7ACB-5B95-CF46-A785-47DC27D5BE22}" name="E-Mail-Versandsteuerung/Drucksperre" dataDxfId="124"/>
    <tableColumn id="40" xr3:uid="{F5A7F563-0ED0-DD46-BB99-0B3B8A754073}" name="Projektabrechnungen u. Spendenlisten per E-Mail versenden" dataDxfId="123"/>
    <tableColumn id="41" xr3:uid="{59D18DC6-FCEC-4E44-932A-B380B3F8DC8E}" name="Anlagenformat" dataDxfId="122"/>
    <tableColumn id="42" xr3:uid="{7FBEC2E7-879F-0A43-874D-47D6ECF065A2}" name="E-Mail-Adr. (1)" dataDxfId="121"/>
    <tableColumn id="43" xr3:uid="{55CC41EC-559D-1D4B-A2AE-6D731EE79D2D}" name="E-Mail-Adr. (2)" dataDxfId="120"/>
    <tableColumn id="44" xr3:uid="{E6E0FD48-E139-EC4B-AABA-AF1C394F4E0B}" name="E-Mail-Adr. (3)" dataDxfId="119"/>
    <tableColumn id="45" xr3:uid="{768150E7-BAF0-3545-9C9F-0065AFDD9111}" name="E-Mail-Adr. (4)" dataDxfId="118"/>
    <tableColumn id="46" xr3:uid="{AACAE838-3536-044C-B530-A02A2515C0BD}" name="Aktueller Saldo" dataDxfId="117"/>
    <tableColumn id="47" xr3:uid="{58E93AE0-0C15-BC40-8023-B4EE26D222A9}" name="Buch.-Anz." dataDxfId="116"/>
    <tableColumn id="48" xr3:uid="{4A740D82-3079-4046-A8BF-EC86552C5BEF}" name="Spend.-Verwend." dataDxfId="115"/>
    <tableColumn id="49" xr3:uid="{03F1D334-F0C3-D943-A045-F9F0F8B6A333}" name="SaldoWährung" dataDxfId="114"/>
    <tableColumn id="50" xr3:uid="{49886AB6-D327-814C-BC27-183A4712FD01}" name="Buchungssperre" dataDxfId="113"/>
    <tableColumn id="51" xr3:uid="{A4DB0F51-B292-5948-A37E-A2091B787DC3}" name="Drucksperre - keine Projektabrechn./Spendenliste/Buch.-Liste drucken" dataDxfId="112"/>
    <tableColumn id="52" xr3:uid="{FDBF6D52-5488-9341-8F5D-2FCCE6519788}" name="Spend.-Konto" dataDxfId="111"/>
    <tableColumn id="53" xr3:uid="{D9520172-7434-C84C-91C8-64383B8E3409}" name="kein Saldenübertrag ins Folgejahr" dataDxfId="110"/>
    <tableColumn id="54" xr3:uid="{A1A7E050-873B-4D49-B24D-04CB91675C98}" name="Abrechnung per Kred.-OP" dataDxfId="109"/>
    <tableColumn id="55" xr3:uid="{2A37699E-41D8-1A44-9841-A54548ED25FF}" name="Hinweis auf Projekt-Erstspender unterdrücken" dataDxfId="108"/>
    <tableColumn id="56" xr3:uid="{654B417C-45B7-4A4F-BBB8-40BA9C5D7C94}" name="Spend.-Kontoart" dataDxfId="107"/>
    <tableColumn id="57" xr3:uid="{6C958DD5-F356-1948-979D-E038149A555B}" name="Kultusanteil" dataDxfId="106"/>
    <tableColumn id="58" xr3:uid="{C29613A9-EAFF-D242-ACF2-3A153F3138CD}" name="Kostenstelle externe Fibu" dataDxfId="105"/>
    <tableColumn id="59" xr3:uid="{D5996258-7D4F-5D42-99D4-23544288A47D}" name="Zahl.-Konto" dataDxfId="104"/>
    <tableColumn id="60" xr3:uid="{53378FBA-B5A3-4443-8E03-1F7209D97E61}" name="Unterkonto" dataDxfId="103"/>
    <tableColumn id="61" xr3:uid="{26967DC9-DD4E-3942-8110-912D25C24BA0}" name="1. Sortierwert" dataDxfId="102"/>
    <tableColumn id="62" xr3:uid="{B4835C58-BC28-CE44-AFF1-F6FCDFBEDF26}" name="2. Sortierwert" dataDxfId="101"/>
    <tableColumn id="63" xr3:uid="{30448084-E191-9044-BB7E-8B292F576CA7}" name="3. Sortierwert" dataDxfId="100"/>
    <tableColumn id="64" xr3:uid="{B7A994A2-FE32-6841-B78E-E154AF997BDF}" name="4. Sortierwert" dataDxfId="99"/>
    <tableColumn id="65" xr3:uid="{DAC01B7F-A6C7-0446-B4D8-E1B6B9E28E9F}" name="5. Sortierwert" dataDxfId="98"/>
    <tableColumn id="66" xr3:uid="{057EAF02-EB5C-FC41-8DF1-3EC701165AD8}" name="6. Sortierwert" dataDxfId="97"/>
    <tableColumn id="67" xr3:uid="{C085F7DB-4FE6-814E-9925-9BA7732806F8}" name="Buch.-Textvorschlag" dataDxfId="96"/>
    <tableColumn id="68" xr3:uid="{014F27C5-C9C6-6E40-BB46-54FC5BA81591}" name="Name (1)" dataDxfId="95"/>
    <tableColumn id="69" xr3:uid="{24F4426C-69D3-2841-AE6E-EB6C3C622647}" name="Name (2)" dataDxfId="94"/>
    <tableColumn id="70" xr3:uid="{755B8D86-1010-F845-AD24-0D455E2E2599}" name="Straße" dataDxfId="93"/>
    <tableColumn id="71" xr3:uid="{018F7A0D-F981-A240-8274-CAA66B9A3F1A}" name="PO PLZ" dataDxfId="92"/>
    <tableColumn id="72" xr3:uid="{76C9FDFD-C9C5-514A-99D2-A1DFC2759817}" name="PLZ/Ort" dataDxfId="91"/>
    <tableColumn id="73" xr3:uid="{66E71927-D9DB-4E47-AC07-03374F56E04E}" name="Land" dataDxfId="90"/>
    <tableColumn id="74" xr3:uid="{02007E75-8BFF-384F-9104-17375D7F107E}" name="Ansprechpartner" dataDxfId="89"/>
    <tableColumn id="75" xr3:uid="{3D1327B7-BA0A-AC45-8E69-08D17E016EC4}" name="Telefon" dataDxfId="88"/>
    <tableColumn id="76" xr3:uid="{71FD3266-4EAB-D34C-B40F-744700917812}" name="Telefax" dataDxfId="87"/>
    <tableColumn id="77" xr3:uid="{335ABA27-C2FA-974B-8A3E-B7254F8E863B}" name="E-Mail" dataDxfId="86"/>
    <tableColumn id="78" xr3:uid="{FBBE3929-93C2-DC41-BFDD-6A5E6DADCFEB}" name="Kunden-Nr" dataDxfId="85"/>
    <tableColumn id="79" xr3:uid="{4FA4A24C-F58F-C543-BD61-BEC6C09D5BFF}" name="Kontoinhaber" dataDxfId="84"/>
    <tableColumn id="80" xr3:uid="{ABDB53A0-661B-A347-A11D-0AF5FD4ED9C8}" name="Kto.-Nr./IBAN" dataDxfId="83"/>
    <tableColumn id="81" xr3:uid="{6B9061E2-A982-534C-AC4B-15BE277A466D}" name="BLZ/BIC" dataDxfId="82"/>
    <tableColumn id="82" xr3:uid="{87B7921E-3514-5F4C-953C-C8129CEF5118}" name="Bankname" dataDxfId="81"/>
    <tableColumn id="83" xr3:uid="{2FFB4545-C56F-4046-A25B-09AD87EAD8AA}" name="Geldtransfer" dataDxfId="80"/>
    <tableColumn id="84" xr3:uid="{BA39141B-D4C6-9E4E-BA32-187A541C5AD1}" name="Bemerkungen12" dataDxfId="79"/>
    <tableColumn id="85" xr3:uid="{733A93F2-27AE-4142-8EB2-ACE030A4F94E}" name="Text133" dataDxfId="78"/>
    <tableColumn id="86" xr3:uid="{D11A3CB4-E0AC-9A45-95F5-49267F2EFE23}" name="Text380" dataDxfId="77"/>
    <tableColumn id="87" xr3:uid="{664496A7-30BA-9A46-8BD8-3E1D84BBAEFB}" name="1. Kontaktperson" dataDxfId="76"/>
    <tableColumn id="88" xr3:uid="{9A110745-BB60-DB46-95A6-65917F14E0F1}" name="2. Kontaktperson" dataDxfId="75"/>
    <tableColumn id="89" xr3:uid="{1F164264-5115-0748-9A68-F52FCB54514D}" name="frmRechnungsdaten" dataDxfId="74"/>
    <tableColumn id="90" xr3:uid="{A26B688E-E3CD-5F4E-B574-033B859E9B0C}" name="Leistungsdatum" dataDxfId="73"/>
    <tableColumn id="91" xr3:uid="{49D7DA48-213C-4846-A0B8-0AF2353D3C24}" name="Fälligkeitsdatum" dataDxfId="72"/>
    <tableColumn id="92" xr3:uid="{87E2067E-6BE4-E849-8E10-379557B96F84}" name="Zahlungsbed." dataDxfId="71"/>
    <tableColumn id="93" xr3:uid="{F40994D8-D76A-A84E-B523-4C15623BA3F2}" name="Anzahlungen" dataDxfId="70"/>
    <tableColumn id="94" xr3:uid="{F1DC9C32-0FFB-E543-BFF2-CB5224EFC600}" name="Anzahlungen berücksichtigen" dataDxfId="69"/>
    <tableColumn id="95" xr3:uid="{BC01D651-8FEA-D848-9A55-1A5D329D7DD3}" name="Artikel für Anzahlungs-Position" dataDxfId="68"/>
    <tableColumn id="96" xr3:uid="{50C46A5E-A902-2946-B933-C15073863213}" name="Anzahlungskonto" dataDxfId="67"/>
    <tableColumn id="97" xr3:uid="{419A0E39-F3AC-444D-AFF9-E1F4EFCAD14D}" name="Rechnungskopftext" dataDxfId="66"/>
    <tableColumn id="98" xr3:uid="{F6D06548-0025-0646-BB61-855DF112FACA}" name="Rechnungskopftext formatieren" dataDxfId="65"/>
    <tableColumn id="99" xr3:uid="{32D8BCBC-9C79-004D-8A44-7A9C2522D27E}" name="Rechnungskopftext13" dataDxfId="64"/>
    <tableColumn id="100" xr3:uid="{AFF8304B-77C9-3449-B942-DAD9236CBDE6}" name="Löschwarnung bei zugeordneten Personen" dataDxfId="63"/>
    <tableColumn id="101" xr3:uid="{48083A22-7CB7-914C-B878-9DE879F55E05}" name="1. Beitragskonto" dataDxfId="62"/>
    <tableColumn id="102" xr3:uid="{F745DD4F-29A3-544F-B0BB-8BB834A88955}" name="2. Beitragskonto" dataDxfId="61"/>
    <tableColumn id="103" xr3:uid="{AB19C10B-77FD-DC4B-9F71-5037CB1CDA00}" name="Std.-Anzahlung" dataDxfId="60"/>
    <tableColumn id="104" xr3:uid="{282B43BF-89E6-E54E-BE81-22B38A71837E}" name="Zuordnungen werden per OPTIGEM Online-Anmeldesystem verwaltet, manuelle Änderungen verhindern" dataDxfId="59"/>
    <tableColumn id="105" xr3:uid="{6C3BAAAE-BF76-B04B-A392-14AA246605FA}" name="Feld 1" dataDxfId="58"/>
    <tableColumn id="106" xr3:uid="{7FFAB9DD-7949-DD48-8625-5F5A8568E12D}" name="Feld 2" dataDxfId="57"/>
    <tableColumn id="107" xr3:uid="{45FA4104-13FD-754E-9A29-7E397FA11A83}" name="Feld 3" dataDxfId="56"/>
    <tableColumn id="108" xr3:uid="{1D7444F7-2BF5-8747-AD9E-F3F6EFC9335D}" name="Feld 4" dataDxfId="55"/>
    <tableColumn id="109" xr3:uid="{27250FBA-D808-404C-AFA2-CBCD3DCE0837}" name="Feld 5" dataDxfId="54"/>
    <tableColumn id="110" xr3:uid="{FFDA945F-08C4-3140-95C3-679DB875A242}" name="Feld 6" dataDxfId="53"/>
    <tableColumn id="111" xr3:uid="{8AF6C9B8-5EEB-374A-8FA9-EA41A7799CCC}" name="Feld 7" dataDxfId="52"/>
    <tableColumn id="112" xr3:uid="{A7C140B1-942B-834D-9C2C-F20953E1E1FC}" name="Feld 8" dataDxfId="51"/>
    <tableColumn id="113" xr3:uid="{71B044FB-316A-7640-AC60-E2177FD43843}" name="Feld 9" dataDxfId="50"/>
    <tableColumn id="114" xr3:uid="{1911B311-C43B-6944-AE2A-FC64DB218FB8}" name="Feld 10" dataDxfId="49"/>
    <tableColumn id="115" xr3:uid="{6797343D-32E9-D443-89C5-C98DC51EA6E4}" name="Feld 11" dataDxfId="48"/>
    <tableColumn id="116" xr3:uid="{6FA0F760-67A5-7A41-B4C4-BBA8682BAAB1}" name="Feld 12" dataDxfId="47"/>
    <tableColumn id="117" xr3:uid="{A8205B67-A370-BF43-B75F-58196C8125B2}" name="Feld 13" dataDxfId="46"/>
    <tableColumn id="118" xr3:uid="{B363B01B-2E1E-FA4D-9A0D-0C8B4C355AFB}" name="Feld 14" dataDxfId="45"/>
    <tableColumn id="119" xr3:uid="{378DBFF5-6F65-6B4A-AE0C-E11A5337035B}" name="Zuordnungsarten" dataDxfId="44"/>
    <tableColumn id="120" xr3:uid="{EDCCFC6C-5F14-C44B-B4D2-56123A3A8C2D}" name="Übersicht" dataDxfId="43"/>
    <tableColumn id="121" xr3:uid="{16A68D67-3E53-9A4F-812D-A7A3D78DDCB0}" name="Gesamt" dataDxfId="42"/>
    <tableColumn id="122" xr3:uid="{86BA60AD-0E60-8847-B9CF-F702486A9C34}" name="Männlich" dataDxfId="41"/>
    <tableColumn id="123" xr3:uid="{4A84873A-70E5-4A41-9650-FB2DC9F2AB98}" name="Weiblich" dataDxfId="40"/>
    <tableColumn id="124" xr3:uid="{3AD75C47-D6BC-2F4A-A5C1-276D6E64995E}" name="txtmaxPersonenzahlN" dataDxfId="39"/>
    <tableColumn id="125" xr3:uid="{F9CCA7A0-869B-E248-94BC-25269509C753}" name="txtPersAnzahlGesamt" dataDxfId="38"/>
    <tableColumn id="126" xr3:uid="{8E568DD3-517E-A94D-AE0D-9CFC2773182E}" name="txtPersAnzahlGesamtFrei" dataDxfId="37"/>
    <tableColumn id="127" xr3:uid="{07B52370-9EF4-604D-8A8D-5174BCE5FB7E}" name="txtPersAnzahlM" dataDxfId="36"/>
    <tableColumn id="128" xr3:uid="{C8C8C1E9-A3F7-5D4C-963E-B754F938E1A2}" name="txtPersAnzahlMFrei" dataDxfId="35"/>
    <tableColumn id="129" xr3:uid="{039E96CA-1A1C-A642-98FD-9C941DF6C6A4}" name="txtPersAnzahlW" dataDxfId="34"/>
    <tableColumn id="130" xr3:uid="{9740799E-947D-494B-8258-38E70F4D4E9F}" name="txtPersAnzahlWFrei" dataDxfId="33"/>
    <tableColumn id="131" xr3:uid="{DF204958-29E1-F244-8757-D3329831B6AB}" name="Sonstige" dataDxfId="32"/>
    <tableColumn id="132" xr3:uid="{09986E95-6C17-2D40-86D6-66A2DB3FAACF}" name="txtPersAnzahlNFrei" dataDxfId="31"/>
    <tableColumn id="133" xr3:uid="{082F799A-A267-4B4F-AFEA-7A115634DAAA}" name="Deaktiviert" dataDxfId="30"/>
    <tableColumn id="134" xr3:uid="{290321D4-74AA-3347-AA01-39A6ADC6063F}" name="Sortierung" dataDxfId="29"/>
    <tableColumn id="135" xr3:uid="{24914E54-DD1D-8E4A-B0CD-8716D8E5091C}" name="Personen14" dataDxfId="28"/>
    <tableColumn id="136" xr3:uid="{353A9D81-3090-1D4D-8715-0BEBB02BE7FB}" name="Beitragskonto" dataDxfId="27"/>
    <tableColumn id="137" xr3:uid="{E0948855-5CB3-764E-99E7-B50C647C5F96}" name="alle" dataDxfId="26"/>
    <tableColumn id="138" xr3:uid="{286204AE-3C79-7A49-A1CD-5FF76179C283}" name="Monate, jedoch eher ab" dataDxfId="25"/>
    <tableColumn id="139" xr3:uid="{555771F5-68CA-1B4C-893D-2FA58689400D}" name="KOPAbrechnWähr" dataDxfId="24"/>
    <tableColumn id="140" xr3:uid="{0DBA39C7-0752-0E4A-87AD-70C5DBAF9D98}" name="letzte Abrechnung" dataDxfId="23"/>
    <tableColumn id="141" xr3:uid="{5787575E-C24A-0E44-9D88-28B140B19D81}" name="Person" dataDxfId="22"/>
    <tableColumn id="142" xr3:uid="{05541D0C-9B2A-D74F-A504-C60CAADCC4CC}" name="KOPAbrechnPersonName" dataDxfId="21"/>
    <tableColumn id="143" xr3:uid="{4A9CF6D3-4E87-A343-9DEC-B0C62D3A804D}" name="Konto" dataDxfId="20"/>
    <tableColumn id="144" xr3:uid="{6B98C18F-EDAC-8446-95D1-DB6C46029FCF}" name="Post-Teiln.-Nr." dataDxfId="19"/>
    <tableColumn id="145" xr3:uid="{909FCE68-E25A-DD42-8CB6-432FCBC29DFC}" name="Interne Teiln.-Nr." dataDxfId="18"/>
    <tableColumn id="146" xr3:uid="{23777B81-65D7-FF4D-B9AF-00CFE3342208}" name="Bank Name" dataDxfId="17"/>
    <tableColumn id="147" xr3:uid="{DB58BA19-D5AA-A34E-8A93-C10AD53B1682}" name="Bank PLZ" dataDxfId="16"/>
    <tableColumn id="148" xr3:uid="{F9B4EB6F-5033-CB4D-AD72-F0B5568AA2B3}" name="Bank Ort" dataDxfId="15"/>
    <tableColumn id="149" xr3:uid="{37DA67E5-9615-3545-B226-8DC90CC81DEE}" name="Feld 115" dataDxfId="14"/>
    <tableColumn id="150" xr3:uid="{831F5679-42D1-834F-88B4-54091E7D8548}" name="Feld 216" dataDxfId="13"/>
    <tableColumn id="151" xr3:uid="{EB9D2894-109C-AD4E-8E63-137146798B08}" name="Feld 317" dataDxfId="12"/>
    <tableColumn id="152" xr3:uid="{76D8EAAE-4C85-3342-B94C-224A62339F4D}" name="Feld 418" dataDxfId="11"/>
    <tableColumn id="153" xr3:uid="{FE370B6D-5CA2-AD4D-8606-6D75F598FEA4}" name="Feld 519" dataDxfId="10"/>
    <tableColumn id="154" xr3:uid="{0325B090-23F0-D546-A2B7-F2BC609A0D98}" name="Feld 620" dataDxfId="9"/>
    <tableColumn id="155" xr3:uid="{65DAE81B-4B7F-854A-8E17-C8823255BF4C}" name="Feld 721" dataDxfId="8"/>
    <tableColumn id="156" xr3:uid="{2B6C4A18-AADA-E44F-884A-0329C3E7DDC9}" name="Feld 822" dataDxfId="7"/>
    <tableColumn id="157" xr3:uid="{24726626-E400-D348-B317-6EB81F628359}" name="Feld 923" dataDxfId="6"/>
    <tableColumn id="158" xr3:uid="{B3EB0E8C-0A78-8940-A349-C5A518EBFADD}" name="Feld 1024" dataDxfId="5"/>
    <tableColumn id="159" xr3:uid="{F61DB99F-9186-3147-A1E2-71E7E93CC9B4}" name="Dokumentenverzeichnis" dataDxfId="4"/>
    <tableColumn id="160" xr3:uid="{3E4E6EB1-10A4-8E47-92F8-882143DA1866}" name="ProjektDetailliste" dataDxfId="3"/>
    <tableColumn id="161" xr3:uid="{805D9E66-3932-EE4F-BBC7-A91641BC6401}" name="Proj.-Bereich" dataDxfId="2"/>
    <tableColumn id="162" xr3:uid="{19866CBB-4CA8-C34F-AD10-34A1603646E6}" name="Zeitraum" dataDxfId="1"/>
    <tableColumn id="163" xr3:uid="{AD3CA116-B844-7E49-871B-7779973061AA}" name="Status2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81761-5429-8840-B5C8-9E5769739F0D}">
  <dimension ref="A1:G19"/>
  <sheetViews>
    <sheetView tabSelected="1" workbookViewId="0">
      <selection activeCell="H21" sqref="H21"/>
    </sheetView>
  </sheetViews>
  <sheetFormatPr baseColWidth="10" defaultRowHeight="16" x14ac:dyDescent="0.2"/>
  <cols>
    <col min="1" max="1" width="21.6640625" customWidth="1"/>
    <col min="2" max="2" width="34.33203125" customWidth="1"/>
    <col min="3" max="3" width="12.83203125" customWidth="1"/>
    <col min="4" max="4" width="22.6640625" customWidth="1"/>
  </cols>
  <sheetData>
    <row r="1" spans="1:7" x14ac:dyDescent="0.2">
      <c r="A1" s="1" t="s">
        <v>1</v>
      </c>
      <c r="B1" s="1" t="s">
        <v>0</v>
      </c>
      <c r="C1" s="1" t="s">
        <v>3</v>
      </c>
      <c r="D1" s="1" t="s">
        <v>4</v>
      </c>
    </row>
    <row r="2" spans="1:7" x14ac:dyDescent="0.2">
      <c r="A2">
        <f>Table1[[#This Row],[Nr]]</f>
        <v>0</v>
      </c>
      <c r="B2" t="str">
        <f>Table1[[#This Row],[Name]]</f>
        <v>Allgemeines</v>
      </c>
      <c r="F2" s="4" t="s">
        <v>240</v>
      </c>
    </row>
    <row r="3" spans="1:7" x14ac:dyDescent="0.2">
      <c r="A3">
        <f>Table1[[#This Row],[Nr]]</f>
        <v>50</v>
      </c>
      <c r="B3" t="str">
        <f>Table1[[#This Row],[Name]]</f>
        <v>Buchladen</v>
      </c>
      <c r="C3" s="5"/>
    </row>
    <row r="4" spans="1:7" x14ac:dyDescent="0.2">
      <c r="A4">
        <f>Table1[[#This Row],[Nr]]</f>
        <v>60</v>
      </c>
      <c r="B4" t="str">
        <f>Table1[[#This Row],[Name]]</f>
        <v>Gästehaus</v>
      </c>
      <c r="C4" s="5"/>
      <c r="F4" s="4" t="s">
        <v>241</v>
      </c>
    </row>
    <row r="5" spans="1:7" x14ac:dyDescent="0.2">
      <c r="A5">
        <f>Table1[[#This Row],[Nr]]</f>
        <v>61</v>
      </c>
      <c r="B5" t="str">
        <f>Table1[[#This Row],[Name]]</f>
        <v>Gästefreizeit</v>
      </c>
      <c r="F5" s="2" t="s">
        <v>242</v>
      </c>
    </row>
    <row r="6" spans="1:7" x14ac:dyDescent="0.2">
      <c r="A6">
        <f>Table1[[#This Row],[Nr]]</f>
        <v>70</v>
      </c>
      <c r="B6" t="str">
        <f>Table1[[#This Row],[Name]]</f>
        <v>CAFE</v>
      </c>
      <c r="F6" s="2" t="s">
        <v>243</v>
      </c>
    </row>
    <row r="7" spans="1:7" x14ac:dyDescent="0.2">
      <c r="A7">
        <f>Table1[[#This Row],[Nr]]</f>
        <v>100</v>
      </c>
      <c r="B7" t="str">
        <f>Table1[[#This Row],[Name]]</f>
        <v>Schulzentrum PERU</v>
      </c>
      <c r="F7" s="2" t="s">
        <v>244</v>
      </c>
    </row>
    <row r="8" spans="1:7" x14ac:dyDescent="0.2">
      <c r="A8">
        <f>Table1[[#This Row],[Nr]]</f>
        <v>120</v>
      </c>
      <c r="B8" t="str">
        <f>Table1[[#This Row],[Name]]</f>
        <v>Guatemala</v>
      </c>
      <c r="F8" s="2"/>
    </row>
    <row r="9" spans="1:7" x14ac:dyDescent="0.2">
      <c r="A9">
        <f>Table1[[#This Row],[Nr]]</f>
        <v>140</v>
      </c>
      <c r="B9" t="str">
        <f>Table1[[#This Row],[Name]]</f>
        <v>Brunnenbau</v>
      </c>
      <c r="F9" s="2"/>
    </row>
    <row r="10" spans="1:7" x14ac:dyDescent="0.2">
      <c r="A10">
        <f>Table1[[#This Row],[Nr]]</f>
        <v>150</v>
      </c>
      <c r="B10" t="str">
        <f>Table1[[#This Row],[Name]]</f>
        <v>Kinderheim Jinotega</v>
      </c>
      <c r="F10" s="2" t="s">
        <v>245</v>
      </c>
    </row>
    <row r="11" spans="1:7" x14ac:dyDescent="0.2">
      <c r="B11" s="2"/>
      <c r="F11" s="2" t="s">
        <v>2</v>
      </c>
    </row>
    <row r="12" spans="1:7" x14ac:dyDescent="0.2">
      <c r="F12" s="2" t="s">
        <v>246</v>
      </c>
    </row>
    <row r="13" spans="1:7" x14ac:dyDescent="0.2">
      <c r="F13" s="2" t="s">
        <v>247</v>
      </c>
    </row>
    <row r="14" spans="1:7" x14ac:dyDescent="0.2">
      <c r="F14" s="2"/>
    </row>
    <row r="15" spans="1:7" x14ac:dyDescent="0.2">
      <c r="G15" s="4" t="s">
        <v>248</v>
      </c>
    </row>
    <row r="16" spans="1:7" x14ac:dyDescent="0.2">
      <c r="F16" s="3"/>
    </row>
    <row r="17" spans="6:6" x14ac:dyDescent="0.2">
      <c r="F17" s="4" t="s">
        <v>249</v>
      </c>
    </row>
    <row r="18" spans="6:6" x14ac:dyDescent="0.2">
      <c r="F18" s="2" t="s">
        <v>250</v>
      </c>
    </row>
    <row r="19" spans="6:6" x14ac:dyDescent="0.2">
      <c r="F19" s="2" t="s">
        <v>251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5CEAF-1329-4046-8CDF-8826FEBBA4F4}">
  <dimension ref="A1:FG10"/>
  <sheetViews>
    <sheetView workbookViewId="0">
      <selection activeCell="B26" sqref="B26"/>
    </sheetView>
  </sheetViews>
  <sheetFormatPr baseColWidth="10" defaultRowHeight="16" x14ac:dyDescent="0.2"/>
  <cols>
    <col min="1" max="1" width="23" customWidth="1"/>
    <col min="4" max="4" width="11" customWidth="1"/>
    <col min="5" max="5" width="14.5" customWidth="1"/>
    <col min="6" max="6" width="15" customWidth="1"/>
    <col min="7" max="7" width="10.83203125" style="6"/>
    <col min="8" max="8" width="18.83203125" customWidth="1"/>
    <col min="9" max="9" width="14.1640625" customWidth="1"/>
    <col min="11" max="11" width="19.83203125" customWidth="1"/>
    <col min="15" max="16" width="13.83203125" customWidth="1"/>
    <col min="20" max="20" width="11.33203125" customWidth="1"/>
    <col min="21" max="21" width="29.1640625" customWidth="1"/>
    <col min="23" max="23" width="12.6640625" customWidth="1"/>
    <col min="24" max="30" width="13.6640625" customWidth="1"/>
    <col min="31" max="31" width="14.6640625" customWidth="1"/>
    <col min="34" max="34" width="26.6640625" customWidth="1"/>
    <col min="35" max="35" width="25.5" customWidth="1"/>
    <col min="36" max="36" width="34.6640625" customWidth="1"/>
    <col min="37" max="37" width="11.6640625" customWidth="1"/>
    <col min="38" max="38" width="18.83203125" customWidth="1"/>
    <col min="39" max="39" width="35.1640625" customWidth="1"/>
    <col min="40" max="40" width="52.83203125" customWidth="1"/>
    <col min="41" max="41" width="15.83203125" customWidth="1"/>
    <col min="42" max="45" width="15.6640625" customWidth="1"/>
    <col min="46" max="46" width="16" customWidth="1"/>
    <col min="47" max="47" width="12.1640625" customWidth="1"/>
    <col min="48" max="48" width="17.5" customWidth="1"/>
    <col min="49" max="49" width="15.5" customWidth="1"/>
    <col min="50" max="50" width="16.5" customWidth="1"/>
    <col min="51" max="51" width="61.1640625" customWidth="1"/>
    <col min="52" max="52" width="14.5" customWidth="1"/>
    <col min="53" max="53" width="31" customWidth="1"/>
    <col min="54" max="54" width="24.1640625" customWidth="1"/>
    <col min="55" max="55" width="41.33203125" customWidth="1"/>
    <col min="56" max="56" width="16.83203125" customWidth="1"/>
    <col min="57" max="57" width="13.33203125" customWidth="1"/>
    <col min="58" max="58" width="24.5" customWidth="1"/>
    <col min="59" max="59" width="13" customWidth="1"/>
    <col min="60" max="60" width="12.83203125" customWidth="1"/>
    <col min="61" max="66" width="14.83203125" customWidth="1"/>
    <col min="67" max="67" width="20.1640625" customWidth="1"/>
    <col min="68" max="69" width="11.33203125" customWidth="1"/>
    <col min="74" max="74" width="17" customWidth="1"/>
    <col min="78" max="78" width="12.33203125" customWidth="1"/>
    <col min="79" max="79" width="14.5" customWidth="1"/>
    <col min="80" max="80" width="15" customWidth="1"/>
    <col min="82" max="82" width="12.33203125" customWidth="1"/>
    <col min="83" max="83" width="13.83203125" customWidth="1"/>
    <col min="84" max="84" width="17" customWidth="1"/>
    <col min="87" max="88" width="17.5" customWidth="1"/>
    <col min="89" max="89" width="20" customWidth="1"/>
    <col min="90" max="90" width="16.5" style="6" customWidth="1"/>
    <col min="91" max="91" width="17.33203125" style="6" customWidth="1"/>
    <col min="92" max="92" width="14.33203125" customWidth="1"/>
    <col min="93" max="93" width="14" customWidth="1"/>
    <col min="94" max="94" width="27.33203125" customWidth="1"/>
    <col min="95" max="95" width="28.83203125" customWidth="1"/>
    <col min="96" max="96" width="17.5" customWidth="1"/>
    <col min="97" max="97" width="19.33203125" customWidth="1"/>
    <col min="98" max="98" width="29.6640625" customWidth="1"/>
    <col min="99" max="99" width="21.33203125" customWidth="1"/>
    <col min="100" max="100" width="37.83203125" customWidth="1"/>
    <col min="101" max="102" width="17" customWidth="1"/>
    <col min="103" max="103" width="15.83203125" customWidth="1"/>
    <col min="104" max="104" width="85.6640625" customWidth="1"/>
    <col min="119" max="119" width="17.33203125" customWidth="1"/>
    <col min="120" max="120" width="11.33203125" customWidth="1"/>
    <col min="122" max="122" width="11" customWidth="1"/>
    <col min="124" max="124" width="21.6640625" customWidth="1"/>
    <col min="125" max="125" width="21.33203125" customWidth="1"/>
    <col min="126" max="126" width="24.5" customWidth="1"/>
    <col min="127" max="127" width="16.5" customWidth="1"/>
    <col min="128" max="128" width="19.6640625" customWidth="1"/>
    <col min="129" max="129" width="16.6640625" customWidth="1"/>
    <col min="130" max="130" width="19.83203125" customWidth="1"/>
    <col min="132" max="132" width="19.33203125" customWidth="1"/>
    <col min="133" max="133" width="12.83203125" customWidth="1"/>
    <col min="134" max="134" width="12" customWidth="1"/>
    <col min="135" max="135" width="13" customWidth="1"/>
    <col min="136" max="136" width="15" customWidth="1"/>
    <col min="138" max="138" width="22.83203125" customWidth="1"/>
    <col min="139" max="139" width="18.1640625" customWidth="1"/>
    <col min="140" max="140" width="18.33203125" customWidth="1"/>
    <col min="142" max="142" width="24.1640625" customWidth="1"/>
    <col min="144" max="144" width="15.33203125" customWidth="1"/>
    <col min="145" max="145" width="17.5" customWidth="1"/>
    <col min="146" max="146" width="13.1640625" customWidth="1"/>
    <col min="147" max="147" width="11" customWidth="1"/>
    <col min="158" max="158" width="11.5" customWidth="1"/>
    <col min="159" max="159" width="23.33203125" customWidth="1"/>
    <col min="160" max="160" width="17.83203125" customWidth="1"/>
    <col min="161" max="161" width="14" customWidth="1"/>
    <col min="162" max="162" width="11" customWidth="1"/>
  </cols>
  <sheetData>
    <row r="1" spans="1:163" x14ac:dyDescent="0.2">
      <c r="A1" t="s">
        <v>0</v>
      </c>
      <c r="B1" t="s">
        <v>5</v>
      </c>
      <c r="C1" t="s">
        <v>197</v>
      </c>
      <c r="D1" t="s">
        <v>6</v>
      </c>
      <c r="E1" t="s">
        <v>198</v>
      </c>
      <c r="F1" t="s">
        <v>7</v>
      </c>
      <c r="G1" s="6" t="s">
        <v>8</v>
      </c>
      <c r="H1" t="s">
        <v>9</v>
      </c>
      <c r="I1" t="s">
        <v>10</v>
      </c>
      <c r="J1" t="s">
        <v>11</v>
      </c>
      <c r="K1" t="s">
        <v>208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199</v>
      </c>
      <c r="V1" t="s">
        <v>21</v>
      </c>
      <c r="W1" t="s">
        <v>22</v>
      </c>
      <c r="X1" t="s">
        <v>209</v>
      </c>
      <c r="Y1" t="s">
        <v>210</v>
      </c>
      <c r="Z1" t="s">
        <v>211</v>
      </c>
      <c r="AA1" t="s">
        <v>212</v>
      </c>
      <c r="AB1" t="s">
        <v>213</v>
      </c>
      <c r="AC1" t="s">
        <v>214</v>
      </c>
      <c r="AD1" t="s">
        <v>215</v>
      </c>
      <c r="AE1" t="s">
        <v>216</v>
      </c>
      <c r="AF1" t="s">
        <v>23</v>
      </c>
      <c r="AG1" t="s">
        <v>24</v>
      </c>
      <c r="AH1" t="s">
        <v>25</v>
      </c>
      <c r="AI1" t="s">
        <v>26</v>
      </c>
      <c r="AJ1" t="s">
        <v>27</v>
      </c>
      <c r="AK1" t="s">
        <v>217</v>
      </c>
      <c r="AL1" t="s">
        <v>28</v>
      </c>
      <c r="AM1" t="s">
        <v>29</v>
      </c>
      <c r="AN1" t="s">
        <v>200</v>
      </c>
      <c r="AO1" t="s">
        <v>201</v>
      </c>
      <c r="AP1" t="s">
        <v>202</v>
      </c>
      <c r="AQ1" t="s">
        <v>203</v>
      </c>
      <c r="AR1" t="s">
        <v>204</v>
      </c>
      <c r="AS1" t="s">
        <v>205</v>
      </c>
      <c r="AT1" t="s">
        <v>30</v>
      </c>
      <c r="AU1" t="s">
        <v>31</v>
      </c>
      <c r="AV1" t="s">
        <v>32</v>
      </c>
      <c r="AW1" t="s">
        <v>33</v>
      </c>
      <c r="AX1" t="s">
        <v>206</v>
      </c>
      <c r="AY1" t="s">
        <v>34</v>
      </c>
      <c r="AZ1" t="s">
        <v>35</v>
      </c>
      <c r="BA1" t="s">
        <v>36</v>
      </c>
      <c r="BB1" t="s">
        <v>37</v>
      </c>
      <c r="BC1" t="s">
        <v>38</v>
      </c>
      <c r="BD1" t="s">
        <v>39</v>
      </c>
      <c r="BE1" t="s">
        <v>40</v>
      </c>
      <c r="BF1" t="s">
        <v>41</v>
      </c>
      <c r="BG1" t="s">
        <v>42</v>
      </c>
      <c r="BH1" t="s">
        <v>43</v>
      </c>
      <c r="BI1" t="s">
        <v>44</v>
      </c>
      <c r="BJ1" t="s">
        <v>45</v>
      </c>
      <c r="BK1" t="s">
        <v>46</v>
      </c>
      <c r="BL1" t="s">
        <v>47</v>
      </c>
      <c r="BM1" t="s">
        <v>48</v>
      </c>
      <c r="BN1" t="s">
        <v>49</v>
      </c>
      <c r="BO1" t="s">
        <v>50</v>
      </c>
      <c r="BP1" t="s">
        <v>51</v>
      </c>
      <c r="BQ1" t="s">
        <v>52</v>
      </c>
      <c r="BR1" t="s">
        <v>53</v>
      </c>
      <c r="BS1" t="s">
        <v>54</v>
      </c>
      <c r="BT1" t="s">
        <v>55</v>
      </c>
      <c r="BU1" t="s">
        <v>56</v>
      </c>
      <c r="BV1" t="s">
        <v>57</v>
      </c>
      <c r="BW1" t="s">
        <v>58</v>
      </c>
      <c r="BX1" t="s">
        <v>59</v>
      </c>
      <c r="BY1" t="s">
        <v>60</v>
      </c>
      <c r="BZ1" t="s">
        <v>61</v>
      </c>
      <c r="CA1" t="s">
        <v>62</v>
      </c>
      <c r="CB1" t="s">
        <v>63</v>
      </c>
      <c r="CC1" t="s">
        <v>64</v>
      </c>
      <c r="CD1" t="s">
        <v>65</v>
      </c>
      <c r="CE1" t="s">
        <v>66</v>
      </c>
      <c r="CF1" t="s">
        <v>218</v>
      </c>
      <c r="CG1" t="s">
        <v>67</v>
      </c>
      <c r="CH1" t="s">
        <v>68</v>
      </c>
      <c r="CI1" t="s">
        <v>69</v>
      </c>
      <c r="CJ1" t="s">
        <v>70</v>
      </c>
      <c r="CK1" t="s">
        <v>71</v>
      </c>
      <c r="CL1" s="6" t="s">
        <v>72</v>
      </c>
      <c r="CM1" s="6" t="s">
        <v>73</v>
      </c>
      <c r="CN1" t="s">
        <v>74</v>
      </c>
      <c r="CO1" t="s">
        <v>75</v>
      </c>
      <c r="CP1" t="s">
        <v>76</v>
      </c>
      <c r="CQ1" t="s">
        <v>77</v>
      </c>
      <c r="CR1" t="s">
        <v>78</v>
      </c>
      <c r="CS1" t="s">
        <v>79</v>
      </c>
      <c r="CT1" t="s">
        <v>80</v>
      </c>
      <c r="CU1" t="s">
        <v>219</v>
      </c>
      <c r="CV1" t="s">
        <v>207</v>
      </c>
      <c r="CW1" t="s">
        <v>81</v>
      </c>
      <c r="CX1" t="s">
        <v>82</v>
      </c>
      <c r="CY1" t="s">
        <v>83</v>
      </c>
      <c r="CZ1" t="s">
        <v>84</v>
      </c>
      <c r="DA1" t="s">
        <v>85</v>
      </c>
      <c r="DB1" t="s">
        <v>86</v>
      </c>
      <c r="DC1" t="s">
        <v>87</v>
      </c>
      <c r="DD1" t="s">
        <v>88</v>
      </c>
      <c r="DE1" t="s">
        <v>89</v>
      </c>
      <c r="DF1" t="s">
        <v>90</v>
      </c>
      <c r="DG1" t="s">
        <v>91</v>
      </c>
      <c r="DH1" t="s">
        <v>92</v>
      </c>
      <c r="DI1" t="s">
        <v>93</v>
      </c>
      <c r="DJ1" t="s">
        <v>94</v>
      </c>
      <c r="DK1" t="s">
        <v>95</v>
      </c>
      <c r="DL1" t="s">
        <v>96</v>
      </c>
      <c r="DM1" t="s">
        <v>97</v>
      </c>
      <c r="DN1" t="s">
        <v>98</v>
      </c>
      <c r="DO1" t="s">
        <v>99</v>
      </c>
      <c r="DP1" t="s">
        <v>100</v>
      </c>
      <c r="DQ1" t="s">
        <v>101</v>
      </c>
      <c r="DR1" t="s">
        <v>102</v>
      </c>
      <c r="DS1" t="s">
        <v>103</v>
      </c>
      <c r="DT1" t="s">
        <v>104</v>
      </c>
      <c r="DU1" t="s">
        <v>105</v>
      </c>
      <c r="DV1" t="s">
        <v>106</v>
      </c>
      <c r="DW1" t="s">
        <v>107</v>
      </c>
      <c r="DX1" t="s">
        <v>108</v>
      </c>
      <c r="DY1" t="s">
        <v>109</v>
      </c>
      <c r="DZ1" t="s">
        <v>110</v>
      </c>
      <c r="EA1" t="s">
        <v>111</v>
      </c>
      <c r="EB1" t="s">
        <v>112</v>
      </c>
      <c r="EC1" t="s">
        <v>113</v>
      </c>
      <c r="ED1" t="s">
        <v>114</v>
      </c>
      <c r="EE1" t="s">
        <v>220</v>
      </c>
      <c r="EF1" t="s">
        <v>115</v>
      </c>
      <c r="EG1" t="s">
        <v>116</v>
      </c>
      <c r="EH1" t="s">
        <v>117</v>
      </c>
      <c r="EI1" t="s">
        <v>118</v>
      </c>
      <c r="EJ1" t="s">
        <v>119</v>
      </c>
      <c r="EK1" t="s">
        <v>120</v>
      </c>
      <c r="EL1" t="s">
        <v>121</v>
      </c>
      <c r="EM1" t="s">
        <v>122</v>
      </c>
      <c r="EN1" t="s">
        <v>123</v>
      </c>
      <c r="EO1" t="s">
        <v>124</v>
      </c>
      <c r="EP1" t="s">
        <v>125</v>
      </c>
      <c r="EQ1" t="s">
        <v>126</v>
      </c>
      <c r="ER1" t="s">
        <v>127</v>
      </c>
      <c r="ES1" t="s">
        <v>221</v>
      </c>
      <c r="ET1" t="s">
        <v>222</v>
      </c>
      <c r="EU1" t="s">
        <v>223</v>
      </c>
      <c r="EV1" t="s">
        <v>224</v>
      </c>
      <c r="EW1" t="s">
        <v>225</v>
      </c>
      <c r="EX1" t="s">
        <v>226</v>
      </c>
      <c r="EY1" t="s">
        <v>227</v>
      </c>
      <c r="EZ1" t="s">
        <v>228</v>
      </c>
      <c r="FA1" t="s">
        <v>229</v>
      </c>
      <c r="FB1" t="s">
        <v>230</v>
      </c>
      <c r="FC1" t="s">
        <v>128</v>
      </c>
      <c r="FD1" t="s">
        <v>129</v>
      </c>
      <c r="FE1" t="s">
        <v>130</v>
      </c>
      <c r="FF1" t="s">
        <v>131</v>
      </c>
      <c r="FG1" t="s">
        <v>231</v>
      </c>
    </row>
    <row r="2" spans="1:163" s="7" customFormat="1" x14ac:dyDescent="0.2">
      <c r="A2" s="7" t="s">
        <v>232</v>
      </c>
      <c r="B2" s="7" t="s">
        <v>132</v>
      </c>
      <c r="C2" s="7" t="s">
        <v>133</v>
      </c>
      <c r="D2" s="7" t="s">
        <v>134</v>
      </c>
      <c r="E2" s="7" t="s">
        <v>132</v>
      </c>
      <c r="F2" s="7" t="s">
        <v>132</v>
      </c>
      <c r="G2" s="10"/>
      <c r="H2" s="7" t="s">
        <v>132</v>
      </c>
      <c r="K2" s="7" t="s">
        <v>132</v>
      </c>
      <c r="L2" s="7">
        <v>0</v>
      </c>
      <c r="N2" s="7" t="b">
        <v>0</v>
      </c>
      <c r="O2" s="7" t="b">
        <v>0</v>
      </c>
      <c r="P2" s="7" t="s">
        <v>132</v>
      </c>
      <c r="Q2" s="7" t="s">
        <v>132</v>
      </c>
      <c r="R2" s="7" t="s">
        <v>132</v>
      </c>
      <c r="S2" s="7" t="s">
        <v>135</v>
      </c>
      <c r="T2" s="7" t="s">
        <v>233</v>
      </c>
      <c r="U2" s="7" t="b">
        <v>0</v>
      </c>
      <c r="V2" s="7" t="s">
        <v>132</v>
      </c>
      <c r="W2" s="7" t="s">
        <v>132</v>
      </c>
      <c r="X2" s="7" t="s">
        <v>132</v>
      </c>
      <c r="Y2" s="7" t="s">
        <v>132</v>
      </c>
      <c r="Z2" s="7" t="s">
        <v>132</v>
      </c>
      <c r="AA2" s="7" t="s">
        <v>132</v>
      </c>
      <c r="AB2" s="7" t="s">
        <v>132</v>
      </c>
      <c r="AC2" s="7" t="s">
        <v>132</v>
      </c>
      <c r="AD2" s="7" t="s">
        <v>132</v>
      </c>
      <c r="AE2" s="7" t="s">
        <v>132</v>
      </c>
      <c r="AF2" s="7" t="s">
        <v>132</v>
      </c>
      <c r="AG2" s="7" t="s">
        <v>132</v>
      </c>
      <c r="AH2" s="7" t="s">
        <v>132</v>
      </c>
      <c r="AI2" s="7" t="s">
        <v>132</v>
      </c>
      <c r="AJ2" s="7" t="s">
        <v>132</v>
      </c>
      <c r="AK2" s="7" t="s">
        <v>133</v>
      </c>
      <c r="AL2" s="7" t="s">
        <v>132</v>
      </c>
      <c r="AM2" s="7" t="s">
        <v>132</v>
      </c>
      <c r="AN2" s="7" t="b">
        <v>1</v>
      </c>
      <c r="AO2" s="7" t="s">
        <v>136</v>
      </c>
      <c r="AP2" s="7" t="s">
        <v>137</v>
      </c>
      <c r="AQ2" s="7" t="s">
        <v>132</v>
      </c>
      <c r="AR2" s="7" t="s">
        <v>132</v>
      </c>
      <c r="AS2" s="7" t="s">
        <v>132</v>
      </c>
      <c r="AT2" s="7" t="s">
        <v>132</v>
      </c>
      <c r="AU2" s="7" t="s">
        <v>132</v>
      </c>
      <c r="AV2" s="7" t="s">
        <v>138</v>
      </c>
      <c r="AW2" s="7" t="s">
        <v>139</v>
      </c>
      <c r="AX2" s="7" t="b">
        <v>0</v>
      </c>
      <c r="AY2" s="7" t="b">
        <v>0</v>
      </c>
      <c r="BA2" s="7" t="b">
        <v>0</v>
      </c>
      <c r="BB2" s="7" t="b">
        <v>0</v>
      </c>
      <c r="BC2" s="7" t="b">
        <v>0</v>
      </c>
      <c r="BD2" s="7" t="s">
        <v>140</v>
      </c>
      <c r="BE2" s="7">
        <v>0</v>
      </c>
      <c r="BF2" s="7" t="s">
        <v>132</v>
      </c>
      <c r="BH2" s="7">
        <v>0</v>
      </c>
      <c r="BI2" s="7" t="s">
        <v>132</v>
      </c>
      <c r="BJ2" s="7" t="s">
        <v>132</v>
      </c>
      <c r="BK2" s="7" t="s">
        <v>132</v>
      </c>
      <c r="BL2" s="7" t="s">
        <v>132</v>
      </c>
      <c r="BM2" s="7" t="s">
        <v>132</v>
      </c>
      <c r="BN2" s="7" t="s">
        <v>132</v>
      </c>
      <c r="BO2" s="7" t="s">
        <v>132</v>
      </c>
      <c r="BP2" s="7" t="s">
        <v>132</v>
      </c>
      <c r="BQ2" s="7" t="s">
        <v>132</v>
      </c>
      <c r="BR2" s="7" t="s">
        <v>132</v>
      </c>
      <c r="BS2" s="7" t="s">
        <v>132</v>
      </c>
      <c r="BT2" s="7" t="s">
        <v>132</v>
      </c>
      <c r="BU2" s="7" t="s">
        <v>132</v>
      </c>
      <c r="BV2" s="7" t="s">
        <v>132</v>
      </c>
      <c r="BW2" s="7" t="s">
        <v>132</v>
      </c>
      <c r="BX2" s="7" t="s">
        <v>132</v>
      </c>
      <c r="BY2" s="7" t="s">
        <v>132</v>
      </c>
      <c r="BZ2" s="7" t="s">
        <v>132</v>
      </c>
      <c r="CA2" s="7" t="s">
        <v>132</v>
      </c>
      <c r="CB2" s="7" t="s">
        <v>132</v>
      </c>
      <c r="CC2" s="7" t="s">
        <v>132</v>
      </c>
      <c r="CD2" s="7" t="s">
        <v>132</v>
      </c>
      <c r="CE2" s="7" t="s">
        <v>132</v>
      </c>
      <c r="CF2" s="7" t="s">
        <v>132</v>
      </c>
      <c r="CG2" s="7" t="s">
        <v>132</v>
      </c>
      <c r="CH2" s="7" t="s">
        <v>132</v>
      </c>
      <c r="CK2" s="7" t="s">
        <v>132</v>
      </c>
      <c r="CL2" s="10"/>
      <c r="CM2" s="10"/>
      <c r="CN2" s="7" t="s">
        <v>132</v>
      </c>
      <c r="CO2" s="7" t="s">
        <v>132</v>
      </c>
      <c r="CP2" s="7" t="b">
        <v>0</v>
      </c>
      <c r="CQ2" s="7" t="s">
        <v>132</v>
      </c>
      <c r="CR2" s="7">
        <v>0</v>
      </c>
      <c r="CS2" s="7" t="s">
        <v>132</v>
      </c>
      <c r="CT2" s="7" t="b">
        <v>0</v>
      </c>
      <c r="CU2" s="7" t="s">
        <v>132</v>
      </c>
      <c r="CV2" s="7" t="b">
        <v>0</v>
      </c>
      <c r="CW2" s="7">
        <v>0</v>
      </c>
      <c r="CZ2" s="7" t="b">
        <v>0</v>
      </c>
      <c r="DA2" s="7" t="s">
        <v>132</v>
      </c>
      <c r="DB2" s="7" t="s">
        <v>132</v>
      </c>
      <c r="DC2" s="7" t="s">
        <v>132</v>
      </c>
      <c r="DD2" s="7" t="s">
        <v>132</v>
      </c>
      <c r="DE2" s="7" t="s">
        <v>132</v>
      </c>
      <c r="DF2" s="7" t="s">
        <v>132</v>
      </c>
      <c r="DG2" s="7" t="s">
        <v>132</v>
      </c>
      <c r="DH2" s="7" t="s">
        <v>132</v>
      </c>
      <c r="DI2" s="7" t="s">
        <v>132</v>
      </c>
      <c r="DJ2" s="7" t="s">
        <v>132</v>
      </c>
      <c r="DK2" s="7" t="s">
        <v>132</v>
      </c>
      <c r="DL2" s="7" t="s">
        <v>132</v>
      </c>
      <c r="DM2" s="7" t="s">
        <v>132</v>
      </c>
      <c r="DN2" s="7" t="s">
        <v>132</v>
      </c>
      <c r="DO2" s="7" t="s">
        <v>132</v>
      </c>
      <c r="DP2" s="7" t="s">
        <v>132</v>
      </c>
      <c r="DT2" s="7" t="s">
        <v>132</v>
      </c>
      <c r="DU2" s="7" t="s">
        <v>141</v>
      </c>
      <c r="DV2" s="7" t="s">
        <v>142</v>
      </c>
      <c r="DW2" s="7" t="s">
        <v>141</v>
      </c>
      <c r="DX2" s="7" t="s">
        <v>142</v>
      </c>
      <c r="DY2" s="7" t="s">
        <v>141</v>
      </c>
      <c r="DZ2" s="7" t="s">
        <v>142</v>
      </c>
      <c r="EA2" s="7" t="s">
        <v>141</v>
      </c>
      <c r="EB2" s="7" t="s">
        <v>142</v>
      </c>
      <c r="EC2" s="7" t="s">
        <v>141</v>
      </c>
      <c r="ED2" s="7" t="s">
        <v>0</v>
      </c>
      <c r="EE2" s="7" t="s">
        <v>132</v>
      </c>
      <c r="EF2" s="7">
        <v>0</v>
      </c>
      <c r="EI2" s="7" t="s">
        <v>139</v>
      </c>
      <c r="EL2" s="7" t="s">
        <v>132</v>
      </c>
      <c r="EN2" s="7" t="s">
        <v>132</v>
      </c>
      <c r="EO2" s="7" t="s">
        <v>132</v>
      </c>
      <c r="EP2" s="7" t="s">
        <v>132</v>
      </c>
      <c r="EQ2" s="7" t="s">
        <v>132</v>
      </c>
      <c r="ER2" s="7" t="s">
        <v>132</v>
      </c>
      <c r="ES2" s="7" t="s">
        <v>132</v>
      </c>
      <c r="ET2" s="7" t="s">
        <v>132</v>
      </c>
      <c r="EU2" s="7" t="s">
        <v>132</v>
      </c>
      <c r="EV2" s="7" t="s">
        <v>132</v>
      </c>
      <c r="EW2" s="7" t="s">
        <v>132</v>
      </c>
      <c r="EX2" s="7" t="s">
        <v>132</v>
      </c>
      <c r="EY2" s="7" t="s">
        <v>132</v>
      </c>
      <c r="EZ2" s="7" t="s">
        <v>132</v>
      </c>
      <c r="FA2" s="7" t="s">
        <v>132</v>
      </c>
      <c r="FB2" s="7" t="s">
        <v>132</v>
      </c>
      <c r="FC2" s="7" t="s">
        <v>132</v>
      </c>
      <c r="FD2" s="7" t="s">
        <v>143</v>
      </c>
      <c r="FE2" s="7" t="s">
        <v>144</v>
      </c>
      <c r="FF2" s="7" t="s">
        <v>144</v>
      </c>
      <c r="FG2" s="7" t="s">
        <v>144</v>
      </c>
    </row>
    <row r="3" spans="1:163" s="7" customFormat="1" x14ac:dyDescent="0.2">
      <c r="A3" s="7" t="s">
        <v>145</v>
      </c>
      <c r="B3" s="7" t="s">
        <v>132</v>
      </c>
      <c r="C3" s="8" t="s">
        <v>146</v>
      </c>
      <c r="D3" s="7" t="s">
        <v>134</v>
      </c>
      <c r="E3" s="7" t="s">
        <v>132</v>
      </c>
      <c r="F3" s="7" t="s">
        <v>132</v>
      </c>
      <c r="G3" s="10"/>
      <c r="H3" s="7" t="s">
        <v>132</v>
      </c>
      <c r="K3" s="7" t="s">
        <v>132</v>
      </c>
      <c r="L3" s="7">
        <v>50</v>
      </c>
      <c r="N3" s="7" t="b">
        <v>0</v>
      </c>
      <c r="O3" s="7" t="b">
        <v>0</v>
      </c>
      <c r="P3" s="7" t="s">
        <v>132</v>
      </c>
      <c r="Q3" s="7" t="s">
        <v>132</v>
      </c>
      <c r="R3" s="7" t="s">
        <v>132</v>
      </c>
      <c r="S3" s="7" t="s">
        <v>147</v>
      </c>
      <c r="T3" s="7" t="s">
        <v>233</v>
      </c>
      <c r="U3" s="7" t="b">
        <v>0</v>
      </c>
      <c r="V3" s="7" t="s">
        <v>132</v>
      </c>
      <c r="W3" s="7" t="s">
        <v>132</v>
      </c>
      <c r="X3" s="7" t="s">
        <v>132</v>
      </c>
      <c r="Y3" s="7" t="s">
        <v>132</v>
      </c>
      <c r="Z3" s="7" t="s">
        <v>132</v>
      </c>
      <c r="AA3" s="7" t="s">
        <v>132</v>
      </c>
      <c r="AB3" s="7" t="s">
        <v>132</v>
      </c>
      <c r="AC3" s="7" t="s">
        <v>132</v>
      </c>
      <c r="AD3" s="7" t="s">
        <v>132</v>
      </c>
      <c r="AE3" s="7" t="s">
        <v>132</v>
      </c>
      <c r="AF3" s="7" t="s">
        <v>132</v>
      </c>
      <c r="AG3" s="7" t="s">
        <v>132</v>
      </c>
      <c r="AH3" s="7" t="s">
        <v>132</v>
      </c>
      <c r="AI3" s="7" t="s">
        <v>132</v>
      </c>
      <c r="AJ3" s="7" t="s">
        <v>132</v>
      </c>
      <c r="AK3" s="7" t="s">
        <v>146</v>
      </c>
      <c r="AL3" s="7" t="s">
        <v>132</v>
      </c>
      <c r="AM3" s="7" t="s">
        <v>132</v>
      </c>
      <c r="AN3" s="7" t="b">
        <v>0</v>
      </c>
      <c r="AO3" s="7" t="s">
        <v>148</v>
      </c>
      <c r="AP3" s="7" t="s">
        <v>132</v>
      </c>
      <c r="AQ3" s="7" t="s">
        <v>132</v>
      </c>
      <c r="AR3" s="7" t="s">
        <v>132</v>
      </c>
      <c r="AS3" s="7" t="s">
        <v>132</v>
      </c>
      <c r="AT3" s="7" t="s">
        <v>132</v>
      </c>
      <c r="AU3" s="7" t="s">
        <v>132</v>
      </c>
      <c r="AV3" s="7" t="s">
        <v>138</v>
      </c>
      <c r="AW3" s="7" t="s">
        <v>139</v>
      </c>
      <c r="AX3" s="7" t="b">
        <v>0</v>
      </c>
      <c r="AY3" s="7" t="b">
        <v>0</v>
      </c>
      <c r="BA3" s="7" t="b">
        <v>0</v>
      </c>
      <c r="BB3" s="7" t="b">
        <v>0</v>
      </c>
      <c r="BC3" s="7" t="b">
        <v>0</v>
      </c>
      <c r="BD3" s="7" t="s">
        <v>140</v>
      </c>
      <c r="BE3" s="7">
        <v>0</v>
      </c>
      <c r="BF3" s="7" t="s">
        <v>132</v>
      </c>
      <c r="BH3" s="7">
        <v>0</v>
      </c>
      <c r="BI3" s="7" t="s">
        <v>132</v>
      </c>
      <c r="BJ3" s="7" t="s">
        <v>132</v>
      </c>
      <c r="BK3" s="7" t="s">
        <v>132</v>
      </c>
      <c r="BL3" s="7" t="s">
        <v>132</v>
      </c>
      <c r="BM3" s="7" t="s">
        <v>132</v>
      </c>
      <c r="BN3" s="7" t="s">
        <v>132</v>
      </c>
      <c r="BO3" s="7" t="s">
        <v>132</v>
      </c>
      <c r="BP3" s="7" t="s">
        <v>149</v>
      </c>
      <c r="BQ3" s="7" t="s">
        <v>132</v>
      </c>
      <c r="BR3" s="7" t="s">
        <v>150</v>
      </c>
      <c r="BS3" s="7" t="s">
        <v>132</v>
      </c>
      <c r="BT3" s="7" t="s">
        <v>151</v>
      </c>
      <c r="BU3" s="7" t="s">
        <v>132</v>
      </c>
      <c r="BV3" s="7" t="s">
        <v>152</v>
      </c>
      <c r="BW3" s="7" t="s">
        <v>153</v>
      </c>
      <c r="BX3" s="7" t="s">
        <v>154</v>
      </c>
      <c r="BY3" s="7" t="s">
        <v>155</v>
      </c>
      <c r="BZ3" s="7" t="s">
        <v>132</v>
      </c>
      <c r="CA3" s="7" t="s">
        <v>132</v>
      </c>
      <c r="CB3" s="7" t="s">
        <v>132</v>
      </c>
      <c r="CC3" s="7" t="s">
        <v>132</v>
      </c>
      <c r="CD3" s="7" t="s">
        <v>132</v>
      </c>
      <c r="CE3" s="7" t="s">
        <v>132</v>
      </c>
      <c r="CF3" s="7" t="s">
        <v>132</v>
      </c>
      <c r="CG3" s="7" t="s">
        <v>132</v>
      </c>
      <c r="CH3" s="7" t="s">
        <v>132</v>
      </c>
      <c r="CK3" s="7" t="s">
        <v>132</v>
      </c>
      <c r="CL3" s="10"/>
      <c r="CM3" s="10"/>
      <c r="CN3" s="7" t="s">
        <v>132</v>
      </c>
      <c r="CO3" s="7" t="s">
        <v>132</v>
      </c>
      <c r="CP3" s="7" t="b">
        <v>0</v>
      </c>
      <c r="CQ3" s="7" t="s">
        <v>132</v>
      </c>
      <c r="CR3" s="7">
        <v>0</v>
      </c>
      <c r="CS3" s="7" t="s">
        <v>132</v>
      </c>
      <c r="CT3" s="7" t="b">
        <v>0</v>
      </c>
      <c r="CU3" s="7" t="s">
        <v>132</v>
      </c>
      <c r="CV3" s="7" t="b">
        <v>0</v>
      </c>
      <c r="CW3" s="7">
        <v>0</v>
      </c>
      <c r="CZ3" s="7" t="b">
        <v>0</v>
      </c>
      <c r="DA3" s="7" t="s">
        <v>132</v>
      </c>
      <c r="DB3" s="7" t="s">
        <v>132</v>
      </c>
      <c r="DC3" s="7" t="s">
        <v>132</v>
      </c>
      <c r="DD3" s="7" t="s">
        <v>132</v>
      </c>
      <c r="DE3" s="7" t="s">
        <v>132</v>
      </c>
      <c r="DF3" s="7" t="s">
        <v>132</v>
      </c>
      <c r="DG3" s="7" t="s">
        <v>132</v>
      </c>
      <c r="DH3" s="7" t="s">
        <v>132</v>
      </c>
      <c r="DI3" s="7" t="s">
        <v>132</v>
      </c>
      <c r="DJ3" s="7" t="s">
        <v>132</v>
      </c>
      <c r="DK3" s="7" t="s">
        <v>132</v>
      </c>
      <c r="DL3" s="7" t="s">
        <v>132</v>
      </c>
      <c r="DM3" s="7" t="s">
        <v>132</v>
      </c>
      <c r="DN3" s="7" t="s">
        <v>132</v>
      </c>
      <c r="DO3" s="7" t="s">
        <v>132</v>
      </c>
      <c r="DP3" s="7" t="s">
        <v>132</v>
      </c>
      <c r="DT3" s="7" t="s">
        <v>132</v>
      </c>
      <c r="DU3" s="7" t="s">
        <v>141</v>
      </c>
      <c r="DV3" s="7" t="s">
        <v>142</v>
      </c>
      <c r="DW3" s="7" t="s">
        <v>141</v>
      </c>
      <c r="DX3" s="7" t="s">
        <v>142</v>
      </c>
      <c r="DY3" s="7" t="s">
        <v>141</v>
      </c>
      <c r="DZ3" s="7" t="s">
        <v>142</v>
      </c>
      <c r="EA3" s="7" t="s">
        <v>141</v>
      </c>
      <c r="EB3" s="7" t="s">
        <v>142</v>
      </c>
      <c r="EC3" s="7" t="s">
        <v>141</v>
      </c>
      <c r="ED3" s="7" t="s">
        <v>0</v>
      </c>
      <c r="EE3" s="7" t="s">
        <v>132</v>
      </c>
      <c r="EF3" s="7">
        <v>0</v>
      </c>
      <c r="EI3" s="7" t="s">
        <v>139</v>
      </c>
      <c r="EL3" s="7" t="s">
        <v>132</v>
      </c>
      <c r="EN3" s="7" t="s">
        <v>132</v>
      </c>
      <c r="EO3" s="7" t="s">
        <v>132</v>
      </c>
      <c r="EP3" s="7" t="s">
        <v>132</v>
      </c>
      <c r="EQ3" s="7" t="s">
        <v>132</v>
      </c>
      <c r="ER3" s="7" t="s">
        <v>132</v>
      </c>
      <c r="ES3" s="7" t="s">
        <v>132</v>
      </c>
      <c r="ET3" s="7" t="s">
        <v>132</v>
      </c>
      <c r="EU3" s="7" t="s">
        <v>132</v>
      </c>
      <c r="EV3" s="7" t="s">
        <v>132</v>
      </c>
      <c r="EW3" s="7" t="s">
        <v>132</v>
      </c>
      <c r="EX3" s="7" t="s">
        <v>132</v>
      </c>
      <c r="EY3" s="7" t="s">
        <v>132</v>
      </c>
      <c r="EZ3" s="7" t="s">
        <v>132</v>
      </c>
      <c r="FA3" s="7" t="s">
        <v>132</v>
      </c>
      <c r="FB3" s="7" t="s">
        <v>132</v>
      </c>
      <c r="FC3" s="7" t="s">
        <v>132</v>
      </c>
      <c r="FD3" s="7" t="s">
        <v>143</v>
      </c>
      <c r="FE3" s="7" t="s">
        <v>144</v>
      </c>
      <c r="FF3" s="7" t="s">
        <v>144</v>
      </c>
      <c r="FG3" s="7" t="s">
        <v>144</v>
      </c>
    </row>
    <row r="4" spans="1:163" s="7" customFormat="1" x14ac:dyDescent="0.2">
      <c r="A4" s="9" t="s">
        <v>156</v>
      </c>
      <c r="B4" s="7" t="s">
        <v>132</v>
      </c>
      <c r="C4" s="8" t="s">
        <v>146</v>
      </c>
      <c r="D4" s="7" t="s">
        <v>134</v>
      </c>
      <c r="E4" s="7" t="s">
        <v>132</v>
      </c>
      <c r="F4" s="7" t="s">
        <v>132</v>
      </c>
      <c r="G4" s="10"/>
      <c r="H4" s="7" t="s">
        <v>132</v>
      </c>
      <c r="K4" s="7" t="s">
        <v>132</v>
      </c>
      <c r="L4" s="7">
        <v>60</v>
      </c>
      <c r="N4" s="7" t="b">
        <v>0</v>
      </c>
      <c r="O4" s="7" t="b">
        <v>0</v>
      </c>
      <c r="P4" s="7" t="s">
        <v>132</v>
      </c>
      <c r="Q4" s="7" t="s">
        <v>132</v>
      </c>
      <c r="R4" s="7" t="s">
        <v>132</v>
      </c>
      <c r="S4" s="7" t="s">
        <v>157</v>
      </c>
      <c r="T4" s="7" t="s">
        <v>233</v>
      </c>
      <c r="U4" s="7" t="b">
        <v>0</v>
      </c>
      <c r="V4" s="7" t="s">
        <v>132</v>
      </c>
      <c r="W4" s="7" t="s">
        <v>132</v>
      </c>
      <c r="X4" s="7" t="s">
        <v>132</v>
      </c>
      <c r="Y4" s="7" t="s">
        <v>132</v>
      </c>
      <c r="Z4" s="7" t="s">
        <v>132</v>
      </c>
      <c r="AA4" s="7" t="s">
        <v>132</v>
      </c>
      <c r="AB4" s="7" t="s">
        <v>132</v>
      </c>
      <c r="AC4" s="7" t="s">
        <v>132</v>
      </c>
      <c r="AD4" s="7" t="s">
        <v>132</v>
      </c>
      <c r="AE4" s="7" t="s">
        <v>132</v>
      </c>
      <c r="AF4" s="7" t="s">
        <v>132</v>
      </c>
      <c r="AG4" s="7" t="s">
        <v>132</v>
      </c>
      <c r="AH4" s="7" t="s">
        <v>132</v>
      </c>
      <c r="AI4" s="7" t="s">
        <v>132</v>
      </c>
      <c r="AJ4" s="7" t="s">
        <v>132</v>
      </c>
      <c r="AK4" s="7" t="s">
        <v>146</v>
      </c>
      <c r="AL4" s="7" t="s">
        <v>132</v>
      </c>
      <c r="AM4" s="7" t="s">
        <v>132</v>
      </c>
      <c r="AN4" s="7" t="b">
        <v>0</v>
      </c>
      <c r="AO4" s="7" t="s">
        <v>148</v>
      </c>
      <c r="AP4" s="7" t="s">
        <v>132</v>
      </c>
      <c r="AQ4" s="7" t="s">
        <v>132</v>
      </c>
      <c r="AR4" s="7" t="s">
        <v>132</v>
      </c>
      <c r="AS4" s="7" t="s">
        <v>132</v>
      </c>
      <c r="AT4" s="7" t="s">
        <v>132</v>
      </c>
      <c r="AU4" s="7" t="s">
        <v>132</v>
      </c>
      <c r="AV4" s="7" t="s">
        <v>138</v>
      </c>
      <c r="AW4" s="7" t="s">
        <v>139</v>
      </c>
      <c r="AX4" s="7" t="b">
        <v>0</v>
      </c>
      <c r="AY4" s="7" t="b">
        <v>0</v>
      </c>
      <c r="BA4" s="7" t="b">
        <v>0</v>
      </c>
      <c r="BB4" s="7" t="b">
        <v>0</v>
      </c>
      <c r="BC4" s="7" t="b">
        <v>0</v>
      </c>
      <c r="BD4" s="7" t="s">
        <v>140</v>
      </c>
      <c r="BE4" s="7">
        <v>0</v>
      </c>
      <c r="BF4" s="7" t="s">
        <v>132</v>
      </c>
      <c r="BH4" s="7">
        <v>0</v>
      </c>
      <c r="BI4" s="7" t="s">
        <v>132</v>
      </c>
      <c r="BJ4" s="7" t="s">
        <v>132</v>
      </c>
      <c r="BK4" s="7" t="s">
        <v>132</v>
      </c>
      <c r="BL4" s="7" t="s">
        <v>132</v>
      </c>
      <c r="BM4" s="7" t="s">
        <v>132</v>
      </c>
      <c r="BN4" s="7" t="s">
        <v>132</v>
      </c>
      <c r="BO4" s="7" t="s">
        <v>132</v>
      </c>
      <c r="BP4" s="7" t="s">
        <v>156</v>
      </c>
      <c r="BQ4" s="7" t="s">
        <v>132</v>
      </c>
      <c r="BR4" s="7" t="s">
        <v>150</v>
      </c>
      <c r="BS4" s="7" t="s">
        <v>132</v>
      </c>
      <c r="BT4" s="7" t="s">
        <v>151</v>
      </c>
      <c r="BU4" s="7" t="s">
        <v>132</v>
      </c>
      <c r="BV4" s="7" t="s">
        <v>152</v>
      </c>
      <c r="BW4" s="7" t="s">
        <v>153</v>
      </c>
      <c r="BX4" s="7" t="s">
        <v>154</v>
      </c>
      <c r="BY4" s="7" t="s">
        <v>158</v>
      </c>
      <c r="BZ4" s="7" t="s">
        <v>132</v>
      </c>
      <c r="CA4" s="7" t="s">
        <v>132</v>
      </c>
      <c r="CB4" s="7" t="s">
        <v>132</v>
      </c>
      <c r="CC4" s="7" t="s">
        <v>132</v>
      </c>
      <c r="CD4" s="7" t="s">
        <v>132</v>
      </c>
      <c r="CE4" s="7" t="s">
        <v>132</v>
      </c>
      <c r="CF4" s="7" t="s">
        <v>132</v>
      </c>
      <c r="CG4" s="7" t="s">
        <v>132</v>
      </c>
      <c r="CH4" s="7" t="s">
        <v>132</v>
      </c>
      <c r="CK4" s="7" t="s">
        <v>132</v>
      </c>
      <c r="CL4" s="10"/>
      <c r="CM4" s="10"/>
      <c r="CN4" s="7" t="s">
        <v>132</v>
      </c>
      <c r="CO4" s="7" t="s">
        <v>132</v>
      </c>
      <c r="CP4" s="7" t="b">
        <v>0</v>
      </c>
      <c r="CQ4" s="7" t="s">
        <v>132</v>
      </c>
      <c r="CR4" s="7">
        <v>0</v>
      </c>
      <c r="CS4" s="7" t="s">
        <v>132</v>
      </c>
      <c r="CT4" s="7" t="b">
        <v>0</v>
      </c>
      <c r="CU4" s="7" t="s">
        <v>132</v>
      </c>
      <c r="CV4" s="7" t="b">
        <v>0</v>
      </c>
      <c r="CW4" s="7">
        <v>0</v>
      </c>
      <c r="CZ4" s="7" t="b">
        <v>0</v>
      </c>
      <c r="DA4" s="7" t="s">
        <v>132</v>
      </c>
      <c r="DB4" s="7" t="s">
        <v>132</v>
      </c>
      <c r="DC4" s="7" t="s">
        <v>132</v>
      </c>
      <c r="DD4" s="7" t="s">
        <v>132</v>
      </c>
      <c r="DE4" s="7" t="s">
        <v>132</v>
      </c>
      <c r="DF4" s="7" t="s">
        <v>132</v>
      </c>
      <c r="DG4" s="7" t="s">
        <v>132</v>
      </c>
      <c r="DH4" s="7" t="s">
        <v>132</v>
      </c>
      <c r="DI4" s="7" t="s">
        <v>132</v>
      </c>
      <c r="DJ4" s="7" t="s">
        <v>132</v>
      </c>
      <c r="DK4" s="7" t="s">
        <v>132</v>
      </c>
      <c r="DL4" s="7" t="s">
        <v>132</v>
      </c>
      <c r="DM4" s="7" t="s">
        <v>132</v>
      </c>
      <c r="DN4" s="7" t="s">
        <v>132</v>
      </c>
      <c r="DO4" s="7" t="s">
        <v>132</v>
      </c>
      <c r="DP4" s="7" t="s">
        <v>132</v>
      </c>
      <c r="DT4" s="7" t="s">
        <v>132</v>
      </c>
      <c r="DU4" s="7" t="s">
        <v>141</v>
      </c>
      <c r="DV4" s="7" t="s">
        <v>142</v>
      </c>
      <c r="DW4" s="7" t="s">
        <v>141</v>
      </c>
      <c r="DX4" s="7" t="s">
        <v>142</v>
      </c>
      <c r="DY4" s="7" t="s">
        <v>141</v>
      </c>
      <c r="DZ4" s="7" t="s">
        <v>142</v>
      </c>
      <c r="EA4" s="7" t="s">
        <v>141</v>
      </c>
      <c r="EB4" s="7" t="s">
        <v>142</v>
      </c>
      <c r="EC4" s="7" t="s">
        <v>141</v>
      </c>
      <c r="ED4" s="7" t="s">
        <v>0</v>
      </c>
      <c r="EE4" s="7" t="s">
        <v>132</v>
      </c>
      <c r="EF4" s="7">
        <v>0</v>
      </c>
      <c r="EI4" s="7" t="s">
        <v>139</v>
      </c>
      <c r="EL4" s="7" t="s">
        <v>132</v>
      </c>
      <c r="EN4" s="7" t="s">
        <v>132</v>
      </c>
      <c r="EO4" s="7" t="s">
        <v>132</v>
      </c>
      <c r="EP4" s="7" t="s">
        <v>132</v>
      </c>
      <c r="EQ4" s="7" t="s">
        <v>132</v>
      </c>
      <c r="ER4" s="7" t="s">
        <v>132</v>
      </c>
      <c r="ES4" s="7" t="s">
        <v>132</v>
      </c>
      <c r="ET4" s="7" t="s">
        <v>132</v>
      </c>
      <c r="EU4" s="7" t="s">
        <v>132</v>
      </c>
      <c r="EV4" s="7" t="s">
        <v>132</v>
      </c>
      <c r="EW4" s="7" t="s">
        <v>132</v>
      </c>
      <c r="EX4" s="7" t="s">
        <v>132</v>
      </c>
      <c r="EY4" s="7" t="s">
        <v>132</v>
      </c>
      <c r="EZ4" s="7" t="s">
        <v>132</v>
      </c>
      <c r="FA4" s="7" t="s">
        <v>132</v>
      </c>
      <c r="FB4" s="7" t="s">
        <v>132</v>
      </c>
      <c r="FC4" s="7" t="s">
        <v>132</v>
      </c>
      <c r="FD4" s="7" t="s">
        <v>143</v>
      </c>
      <c r="FE4" s="7" t="s">
        <v>144</v>
      </c>
      <c r="FF4" s="7" t="s">
        <v>144</v>
      </c>
      <c r="FG4" s="7" t="s">
        <v>144</v>
      </c>
    </row>
    <row r="5" spans="1:163" s="7" customFormat="1" x14ac:dyDescent="0.2">
      <c r="A5" s="7" t="s">
        <v>159</v>
      </c>
      <c r="B5" s="7" t="s">
        <v>132</v>
      </c>
      <c r="C5" s="7" t="s">
        <v>160</v>
      </c>
      <c r="D5" s="7" t="s">
        <v>134</v>
      </c>
      <c r="E5" s="7" t="s">
        <v>132</v>
      </c>
      <c r="F5" s="7" t="s">
        <v>132</v>
      </c>
      <c r="G5" s="10"/>
      <c r="H5" s="7" t="s">
        <v>132</v>
      </c>
      <c r="K5" s="7" t="s">
        <v>132</v>
      </c>
      <c r="L5" s="7">
        <v>61</v>
      </c>
      <c r="N5" s="7" t="b">
        <v>0</v>
      </c>
      <c r="O5" s="7" t="b">
        <v>0</v>
      </c>
      <c r="P5" s="7" t="s">
        <v>132</v>
      </c>
      <c r="Q5" s="7" t="s">
        <v>132</v>
      </c>
      <c r="R5" s="7" t="s">
        <v>132</v>
      </c>
      <c r="S5" s="7" t="s">
        <v>239</v>
      </c>
      <c r="T5" s="7" t="s">
        <v>235</v>
      </c>
      <c r="U5" s="7" t="b">
        <v>0</v>
      </c>
      <c r="V5" s="7" t="s">
        <v>161</v>
      </c>
      <c r="W5" s="7" t="s">
        <v>132</v>
      </c>
      <c r="X5" s="7" t="s">
        <v>132</v>
      </c>
      <c r="Y5" s="7" t="s">
        <v>132</v>
      </c>
      <c r="Z5" s="7" t="s">
        <v>132</v>
      </c>
      <c r="AA5" s="7" t="s">
        <v>132</v>
      </c>
      <c r="AB5" s="7" t="s">
        <v>132</v>
      </c>
      <c r="AC5" s="7" t="s">
        <v>132</v>
      </c>
      <c r="AD5" s="7" t="s">
        <v>132</v>
      </c>
      <c r="AE5" s="7" t="s">
        <v>132</v>
      </c>
      <c r="AF5" s="7" t="s">
        <v>132</v>
      </c>
      <c r="AG5" s="7" t="s">
        <v>132</v>
      </c>
      <c r="AH5" s="7" t="s">
        <v>132</v>
      </c>
      <c r="AI5" s="7" t="s">
        <v>132</v>
      </c>
      <c r="AJ5" s="7" t="s">
        <v>132</v>
      </c>
      <c r="AK5" s="7" t="s">
        <v>160</v>
      </c>
      <c r="AL5" s="7" t="s">
        <v>132</v>
      </c>
      <c r="AM5" s="7" t="s">
        <v>132</v>
      </c>
      <c r="AN5" s="7" t="b">
        <v>0</v>
      </c>
      <c r="AO5" s="7" t="s">
        <v>148</v>
      </c>
      <c r="AP5" s="7" t="s">
        <v>132</v>
      </c>
      <c r="AQ5" s="7" t="s">
        <v>132</v>
      </c>
      <c r="AR5" s="7" t="s">
        <v>132</v>
      </c>
      <c r="AS5" s="7" t="s">
        <v>132</v>
      </c>
      <c r="AT5" s="7" t="s">
        <v>132</v>
      </c>
      <c r="AU5" s="7" t="s">
        <v>132</v>
      </c>
      <c r="AV5" s="7" t="s">
        <v>138</v>
      </c>
      <c r="AW5" s="7" t="s">
        <v>139</v>
      </c>
      <c r="AX5" s="7" t="b">
        <v>0</v>
      </c>
      <c r="AY5" s="7" t="b">
        <v>0</v>
      </c>
      <c r="BA5" s="7" t="b">
        <v>0</v>
      </c>
      <c r="BB5" s="7" t="b">
        <v>0</v>
      </c>
      <c r="BC5" s="7" t="b">
        <v>0</v>
      </c>
      <c r="BD5" s="7" t="s">
        <v>140</v>
      </c>
      <c r="BE5" s="7">
        <v>0</v>
      </c>
      <c r="BF5" s="7" t="s">
        <v>132</v>
      </c>
      <c r="BH5" s="7">
        <v>0</v>
      </c>
      <c r="BI5" s="7" t="s">
        <v>132</v>
      </c>
      <c r="BJ5" s="7" t="s">
        <v>132</v>
      </c>
      <c r="BK5" s="7" t="s">
        <v>132</v>
      </c>
      <c r="BL5" s="7" t="s">
        <v>132</v>
      </c>
      <c r="BM5" s="7" t="s">
        <v>132</v>
      </c>
      <c r="BN5" s="7" t="s">
        <v>132</v>
      </c>
      <c r="BO5" s="7" t="s">
        <v>132</v>
      </c>
      <c r="BP5" s="7" t="s">
        <v>132</v>
      </c>
      <c r="BQ5" s="7" t="s">
        <v>132</v>
      </c>
      <c r="BR5" s="7" t="s">
        <v>132</v>
      </c>
      <c r="BS5" s="7" t="s">
        <v>132</v>
      </c>
      <c r="BT5" s="7" t="s">
        <v>132</v>
      </c>
      <c r="BU5" s="7" t="s">
        <v>132</v>
      </c>
      <c r="BV5" s="7" t="s">
        <v>132</v>
      </c>
      <c r="BW5" s="7" t="s">
        <v>132</v>
      </c>
      <c r="BX5" s="7" t="s">
        <v>132</v>
      </c>
      <c r="BY5" s="7" t="s">
        <v>132</v>
      </c>
      <c r="BZ5" s="7" t="s">
        <v>132</v>
      </c>
      <c r="CA5" s="7" t="s">
        <v>132</v>
      </c>
      <c r="CB5" s="7" t="s">
        <v>132</v>
      </c>
      <c r="CC5" s="7" t="s">
        <v>132</v>
      </c>
      <c r="CD5" s="7" t="s">
        <v>132</v>
      </c>
      <c r="CE5" s="7" t="s">
        <v>132</v>
      </c>
      <c r="CF5" s="7" t="s">
        <v>132</v>
      </c>
      <c r="CG5" s="7" t="s">
        <v>132</v>
      </c>
      <c r="CH5" s="7" t="s">
        <v>132</v>
      </c>
      <c r="CK5" s="7" t="s">
        <v>132</v>
      </c>
      <c r="CL5" s="10"/>
      <c r="CM5" s="10"/>
      <c r="CN5" s="7" t="s">
        <v>132</v>
      </c>
      <c r="CO5" s="7" t="s">
        <v>132</v>
      </c>
      <c r="CP5" s="7" t="b">
        <v>0</v>
      </c>
      <c r="CQ5" s="7" t="s">
        <v>132</v>
      </c>
      <c r="CR5" s="7">
        <v>0</v>
      </c>
      <c r="CS5" s="7" t="s">
        <v>132</v>
      </c>
      <c r="CT5" s="7" t="b">
        <v>0</v>
      </c>
      <c r="CU5" s="7" t="s">
        <v>132</v>
      </c>
      <c r="CV5" s="7" t="b">
        <v>0</v>
      </c>
      <c r="CW5" s="7">
        <v>0</v>
      </c>
      <c r="CZ5" s="7" t="b">
        <v>0</v>
      </c>
      <c r="DA5" s="7" t="s">
        <v>132</v>
      </c>
      <c r="DB5" s="7" t="s">
        <v>132</v>
      </c>
      <c r="DC5" s="7" t="s">
        <v>132</v>
      </c>
      <c r="DD5" s="7" t="s">
        <v>132</v>
      </c>
      <c r="DE5" s="7" t="s">
        <v>132</v>
      </c>
      <c r="DF5" s="7" t="s">
        <v>132</v>
      </c>
      <c r="DG5" s="7" t="s">
        <v>132</v>
      </c>
      <c r="DH5" s="7" t="s">
        <v>132</v>
      </c>
      <c r="DI5" s="7" t="s">
        <v>132</v>
      </c>
      <c r="DJ5" s="7" t="s">
        <v>132</v>
      </c>
      <c r="DK5" s="7" t="s">
        <v>132</v>
      </c>
      <c r="DL5" s="7" t="s">
        <v>132</v>
      </c>
      <c r="DM5" s="7" t="s">
        <v>132</v>
      </c>
      <c r="DN5" s="7" t="s">
        <v>132</v>
      </c>
      <c r="DO5" s="7" t="s">
        <v>132</v>
      </c>
      <c r="DP5" s="7" t="s">
        <v>132</v>
      </c>
      <c r="DT5" s="7" t="s">
        <v>132</v>
      </c>
      <c r="DU5" s="7" t="s">
        <v>141</v>
      </c>
      <c r="DV5" s="7" t="s">
        <v>142</v>
      </c>
      <c r="DW5" s="7" t="s">
        <v>141</v>
      </c>
      <c r="DX5" s="7" t="s">
        <v>142</v>
      </c>
      <c r="DY5" s="7" t="s">
        <v>141</v>
      </c>
      <c r="DZ5" s="7" t="s">
        <v>142</v>
      </c>
      <c r="EA5" s="7" t="s">
        <v>141</v>
      </c>
      <c r="EB5" s="7" t="s">
        <v>142</v>
      </c>
      <c r="EC5" s="7" t="s">
        <v>141</v>
      </c>
      <c r="ED5" s="7" t="s">
        <v>0</v>
      </c>
      <c r="EE5" s="7" t="s">
        <v>132</v>
      </c>
      <c r="EF5" s="7">
        <v>0</v>
      </c>
      <c r="EI5" s="7" t="s">
        <v>139</v>
      </c>
      <c r="EL5" s="7" t="s">
        <v>132</v>
      </c>
      <c r="EN5" s="7" t="s">
        <v>132</v>
      </c>
      <c r="EO5" s="7" t="s">
        <v>132</v>
      </c>
      <c r="EP5" s="7" t="s">
        <v>132</v>
      </c>
      <c r="EQ5" s="7" t="s">
        <v>132</v>
      </c>
      <c r="ER5" s="7" t="s">
        <v>132</v>
      </c>
      <c r="ES5" s="7" t="s">
        <v>132</v>
      </c>
      <c r="ET5" s="7" t="s">
        <v>132</v>
      </c>
      <c r="EU5" s="7" t="s">
        <v>132</v>
      </c>
      <c r="EV5" s="7" t="s">
        <v>132</v>
      </c>
      <c r="EW5" s="7" t="s">
        <v>132</v>
      </c>
      <c r="EX5" s="7" t="s">
        <v>132</v>
      </c>
      <c r="EY5" s="7" t="s">
        <v>132</v>
      </c>
      <c r="EZ5" s="7" t="s">
        <v>132</v>
      </c>
      <c r="FA5" s="7" t="s">
        <v>132</v>
      </c>
      <c r="FB5" s="7" t="s">
        <v>132</v>
      </c>
      <c r="FC5" s="7" t="s">
        <v>162</v>
      </c>
      <c r="FD5" s="7" t="s">
        <v>143</v>
      </c>
      <c r="FE5" s="7" t="s">
        <v>144</v>
      </c>
      <c r="FF5" s="7" t="s">
        <v>144</v>
      </c>
      <c r="FG5" s="7" t="s">
        <v>144</v>
      </c>
    </row>
    <row r="6" spans="1:163" s="7" customFormat="1" x14ac:dyDescent="0.2">
      <c r="A6" s="7" t="s">
        <v>163</v>
      </c>
      <c r="B6" s="7" t="s">
        <v>132</v>
      </c>
      <c r="C6" s="8" t="s">
        <v>146</v>
      </c>
      <c r="D6" s="7" t="s">
        <v>134</v>
      </c>
      <c r="E6" s="7" t="s">
        <v>132</v>
      </c>
      <c r="F6" s="7" t="s">
        <v>132</v>
      </c>
      <c r="G6" s="10"/>
      <c r="H6" s="7" t="s">
        <v>132</v>
      </c>
      <c r="K6" s="7" t="s">
        <v>132</v>
      </c>
      <c r="L6" s="7">
        <v>70</v>
      </c>
      <c r="N6" s="7" t="b">
        <v>0</v>
      </c>
      <c r="O6" s="7" t="b">
        <v>0</v>
      </c>
      <c r="P6" s="7" t="s">
        <v>132</v>
      </c>
      <c r="Q6" s="7" t="s">
        <v>132</v>
      </c>
      <c r="R6" s="7" t="s">
        <v>132</v>
      </c>
      <c r="S6" s="7" t="s">
        <v>237</v>
      </c>
      <c r="T6" s="7" t="s">
        <v>164</v>
      </c>
      <c r="U6" s="7" t="b">
        <v>0</v>
      </c>
      <c r="V6" s="7" t="s">
        <v>132</v>
      </c>
      <c r="W6" s="7" t="s">
        <v>132</v>
      </c>
      <c r="X6" s="7" t="s">
        <v>132</v>
      </c>
      <c r="Y6" s="7" t="s">
        <v>132</v>
      </c>
      <c r="Z6" s="7" t="s">
        <v>132</v>
      </c>
      <c r="AA6" s="7" t="s">
        <v>132</v>
      </c>
      <c r="AB6" s="7" t="s">
        <v>132</v>
      </c>
      <c r="AC6" s="7" t="s">
        <v>132</v>
      </c>
      <c r="AD6" s="7" t="s">
        <v>132</v>
      </c>
      <c r="AE6" s="7" t="s">
        <v>132</v>
      </c>
      <c r="AF6" s="7" t="s">
        <v>132</v>
      </c>
      <c r="AG6" s="7" t="s">
        <v>132</v>
      </c>
      <c r="AH6" s="7" t="s">
        <v>132</v>
      </c>
      <c r="AI6" s="7" t="s">
        <v>132</v>
      </c>
      <c r="AJ6" s="7" t="s">
        <v>132</v>
      </c>
      <c r="AK6" s="7" t="s">
        <v>146</v>
      </c>
      <c r="AL6" s="7" t="s">
        <v>132</v>
      </c>
      <c r="AM6" s="7" t="s">
        <v>132</v>
      </c>
      <c r="AN6" s="7" t="b">
        <v>0</v>
      </c>
      <c r="AO6" s="7" t="s">
        <v>148</v>
      </c>
      <c r="AP6" s="7" t="s">
        <v>132</v>
      </c>
      <c r="AQ6" s="7" t="s">
        <v>132</v>
      </c>
      <c r="AR6" s="7" t="s">
        <v>132</v>
      </c>
      <c r="AS6" s="7" t="s">
        <v>132</v>
      </c>
      <c r="AT6" s="7" t="s">
        <v>132</v>
      </c>
      <c r="AU6" s="7" t="s">
        <v>132</v>
      </c>
      <c r="AV6" s="7" t="s">
        <v>138</v>
      </c>
      <c r="AW6" s="7" t="s">
        <v>139</v>
      </c>
      <c r="AX6" s="7" t="b">
        <v>0</v>
      </c>
      <c r="AY6" s="7" t="b">
        <v>0</v>
      </c>
      <c r="BA6" s="7" t="b">
        <v>0</v>
      </c>
      <c r="BB6" s="7" t="b">
        <v>0</v>
      </c>
      <c r="BC6" s="7" t="b">
        <v>0</v>
      </c>
      <c r="BD6" s="7" t="s">
        <v>140</v>
      </c>
      <c r="BE6" s="7">
        <v>0</v>
      </c>
      <c r="BF6" s="7" t="s">
        <v>132</v>
      </c>
      <c r="BH6" s="7">
        <v>0</v>
      </c>
      <c r="BI6" s="7" t="s">
        <v>132</v>
      </c>
      <c r="BJ6" s="7" t="s">
        <v>132</v>
      </c>
      <c r="BK6" s="7" t="s">
        <v>132</v>
      </c>
      <c r="BL6" s="7" t="s">
        <v>132</v>
      </c>
      <c r="BM6" s="7" t="s">
        <v>132</v>
      </c>
      <c r="BN6" s="7" t="s">
        <v>132</v>
      </c>
      <c r="BO6" s="7" t="s">
        <v>132</v>
      </c>
      <c r="BP6" s="7" t="s">
        <v>132</v>
      </c>
      <c r="BQ6" s="7" t="s">
        <v>132</v>
      </c>
      <c r="BR6" s="7" t="s">
        <v>132</v>
      </c>
      <c r="BS6" s="7" t="s">
        <v>132</v>
      </c>
      <c r="BT6" s="7" t="s">
        <v>132</v>
      </c>
      <c r="BU6" s="7" t="s">
        <v>132</v>
      </c>
      <c r="BV6" s="7" t="s">
        <v>132</v>
      </c>
      <c r="BW6" s="7" t="s">
        <v>132</v>
      </c>
      <c r="BX6" s="7" t="s">
        <v>132</v>
      </c>
      <c r="BY6" s="7" t="s">
        <v>132</v>
      </c>
      <c r="BZ6" s="7" t="s">
        <v>132</v>
      </c>
      <c r="CA6" s="7" t="s">
        <v>132</v>
      </c>
      <c r="CB6" s="7" t="s">
        <v>132</v>
      </c>
      <c r="CC6" s="7" t="s">
        <v>132</v>
      </c>
      <c r="CD6" s="7" t="s">
        <v>132</v>
      </c>
      <c r="CE6" s="7" t="s">
        <v>132</v>
      </c>
      <c r="CF6" s="7" t="s">
        <v>132</v>
      </c>
      <c r="CG6" s="7" t="s">
        <v>132</v>
      </c>
      <c r="CH6" s="7" t="s">
        <v>132</v>
      </c>
      <c r="CK6" s="7" t="s">
        <v>132</v>
      </c>
      <c r="CL6" s="10"/>
      <c r="CM6" s="10"/>
      <c r="CN6" s="7" t="s">
        <v>132</v>
      </c>
      <c r="CO6" s="7" t="s">
        <v>132</v>
      </c>
      <c r="CP6" s="7" t="b">
        <v>0</v>
      </c>
      <c r="CQ6" s="7" t="s">
        <v>132</v>
      </c>
      <c r="CR6" s="7">
        <v>0</v>
      </c>
      <c r="CS6" s="7" t="s">
        <v>132</v>
      </c>
      <c r="CT6" s="7" t="b">
        <v>0</v>
      </c>
      <c r="CU6" s="7" t="s">
        <v>132</v>
      </c>
      <c r="CV6" s="7" t="b">
        <v>0</v>
      </c>
      <c r="CW6" s="7">
        <v>0</v>
      </c>
      <c r="CZ6" s="7" t="b">
        <v>0</v>
      </c>
      <c r="DA6" s="7" t="s">
        <v>132</v>
      </c>
      <c r="DB6" s="7" t="s">
        <v>132</v>
      </c>
      <c r="DC6" s="7" t="s">
        <v>132</v>
      </c>
      <c r="DD6" s="7" t="s">
        <v>132</v>
      </c>
      <c r="DE6" s="7" t="s">
        <v>132</v>
      </c>
      <c r="DF6" s="7" t="s">
        <v>132</v>
      </c>
      <c r="DG6" s="7" t="s">
        <v>132</v>
      </c>
      <c r="DH6" s="7" t="s">
        <v>132</v>
      </c>
      <c r="DI6" s="7" t="s">
        <v>132</v>
      </c>
      <c r="DJ6" s="7" t="s">
        <v>132</v>
      </c>
      <c r="DK6" s="7" t="s">
        <v>132</v>
      </c>
      <c r="DL6" s="7" t="s">
        <v>132</v>
      </c>
      <c r="DM6" s="7" t="s">
        <v>132</v>
      </c>
      <c r="DN6" s="7" t="s">
        <v>132</v>
      </c>
      <c r="DO6" s="7" t="s">
        <v>132</v>
      </c>
      <c r="DP6" s="7" t="s">
        <v>132</v>
      </c>
      <c r="DT6" s="7" t="s">
        <v>132</v>
      </c>
      <c r="DU6" s="7" t="s">
        <v>141</v>
      </c>
      <c r="DV6" s="7" t="s">
        <v>142</v>
      </c>
      <c r="DW6" s="7" t="s">
        <v>141</v>
      </c>
      <c r="DX6" s="7" t="s">
        <v>142</v>
      </c>
      <c r="DY6" s="7" t="s">
        <v>141</v>
      </c>
      <c r="DZ6" s="7" t="s">
        <v>142</v>
      </c>
      <c r="EA6" s="7" t="s">
        <v>141</v>
      </c>
      <c r="EB6" s="7" t="s">
        <v>142</v>
      </c>
      <c r="EC6" s="7" t="s">
        <v>141</v>
      </c>
      <c r="ED6" s="7" t="s">
        <v>0</v>
      </c>
      <c r="EE6" s="7" t="s">
        <v>132</v>
      </c>
      <c r="EF6" s="7">
        <v>0</v>
      </c>
      <c r="EI6" s="7" t="s">
        <v>139</v>
      </c>
      <c r="EL6" s="7" t="s">
        <v>132</v>
      </c>
      <c r="EN6" s="7" t="s">
        <v>132</v>
      </c>
      <c r="EO6" s="7" t="s">
        <v>132</v>
      </c>
      <c r="EP6" s="7" t="s">
        <v>132</v>
      </c>
      <c r="EQ6" s="7" t="s">
        <v>132</v>
      </c>
      <c r="ER6" s="7" t="s">
        <v>132</v>
      </c>
      <c r="ES6" s="7" t="s">
        <v>132</v>
      </c>
      <c r="ET6" s="7" t="s">
        <v>132</v>
      </c>
      <c r="EU6" s="7" t="s">
        <v>132</v>
      </c>
      <c r="EV6" s="7" t="s">
        <v>132</v>
      </c>
      <c r="EW6" s="7" t="s">
        <v>132</v>
      </c>
      <c r="EX6" s="7" t="s">
        <v>132</v>
      </c>
      <c r="EY6" s="7" t="s">
        <v>132</v>
      </c>
      <c r="EZ6" s="7" t="s">
        <v>132</v>
      </c>
      <c r="FA6" s="7" t="s">
        <v>132</v>
      </c>
      <c r="FB6" s="7" t="s">
        <v>132</v>
      </c>
      <c r="FC6" s="7" t="s">
        <v>165</v>
      </c>
      <c r="FD6" s="7" t="s">
        <v>143</v>
      </c>
      <c r="FE6" s="7" t="s">
        <v>144</v>
      </c>
      <c r="FF6" s="7" t="s">
        <v>144</v>
      </c>
      <c r="FG6" s="7" t="s">
        <v>144</v>
      </c>
    </row>
    <row r="7" spans="1:163" s="7" customFormat="1" x14ac:dyDescent="0.2">
      <c r="A7" s="9" t="s">
        <v>166</v>
      </c>
      <c r="B7" s="7" t="s">
        <v>132</v>
      </c>
      <c r="C7" s="8" t="s">
        <v>167</v>
      </c>
      <c r="D7" s="7" t="s">
        <v>134</v>
      </c>
      <c r="E7" s="7" t="s">
        <v>132</v>
      </c>
      <c r="F7" s="7" t="s">
        <v>132</v>
      </c>
      <c r="G7" s="10"/>
      <c r="H7" s="7" t="s">
        <v>132</v>
      </c>
      <c r="K7" s="7" t="s">
        <v>132</v>
      </c>
      <c r="L7" s="7">
        <v>100</v>
      </c>
      <c r="N7" s="7" t="b">
        <v>0</v>
      </c>
      <c r="O7" s="7" t="b">
        <v>0</v>
      </c>
      <c r="P7" s="7" t="s">
        <v>132</v>
      </c>
      <c r="Q7" s="7" t="s">
        <v>132</v>
      </c>
      <c r="R7" s="7" t="s">
        <v>132</v>
      </c>
      <c r="S7" s="7" t="s">
        <v>147</v>
      </c>
      <c r="T7" s="7" t="s">
        <v>233</v>
      </c>
      <c r="U7" s="7" t="b">
        <v>0</v>
      </c>
      <c r="V7" s="7" t="s">
        <v>168</v>
      </c>
      <c r="W7" s="7" t="s">
        <v>132</v>
      </c>
      <c r="X7" s="7" t="s">
        <v>132</v>
      </c>
      <c r="Y7" s="7" t="s">
        <v>132</v>
      </c>
      <c r="Z7" s="7" t="s">
        <v>132</v>
      </c>
      <c r="AA7" s="7" t="s">
        <v>132</v>
      </c>
      <c r="AB7" s="7" t="s">
        <v>132</v>
      </c>
      <c r="AC7" s="7" t="s">
        <v>132</v>
      </c>
      <c r="AD7" s="7" t="s">
        <v>132</v>
      </c>
      <c r="AE7" s="7" t="s">
        <v>132</v>
      </c>
      <c r="AF7" s="7" t="s">
        <v>132</v>
      </c>
      <c r="AG7" s="7" t="s">
        <v>132</v>
      </c>
      <c r="AH7" s="7" t="s">
        <v>132</v>
      </c>
      <c r="AI7" s="7" t="s">
        <v>132</v>
      </c>
      <c r="AJ7" s="7" t="s">
        <v>132</v>
      </c>
      <c r="AK7" s="7" t="s">
        <v>167</v>
      </c>
      <c r="AL7" s="7" t="s">
        <v>132</v>
      </c>
      <c r="AM7" s="7" t="s">
        <v>132</v>
      </c>
      <c r="AN7" s="7" t="b">
        <v>1</v>
      </c>
      <c r="AO7" s="7" t="s">
        <v>148</v>
      </c>
      <c r="AP7" s="7" t="s">
        <v>169</v>
      </c>
      <c r="AQ7" s="7" t="s">
        <v>132</v>
      </c>
      <c r="AR7" s="7" t="s">
        <v>132</v>
      </c>
      <c r="AS7" s="7" t="s">
        <v>132</v>
      </c>
      <c r="AT7" s="7" t="s">
        <v>132</v>
      </c>
      <c r="AU7" s="7" t="s">
        <v>132</v>
      </c>
      <c r="AV7" s="7" t="s">
        <v>170</v>
      </c>
      <c r="AW7" s="7" t="s">
        <v>139</v>
      </c>
      <c r="AX7" s="7" t="b">
        <v>0</v>
      </c>
      <c r="AY7" s="7" t="b">
        <v>0</v>
      </c>
      <c r="BA7" s="7" t="b">
        <v>0</v>
      </c>
      <c r="BB7" s="7" t="b">
        <v>0</v>
      </c>
      <c r="BC7" s="7" t="b">
        <v>0</v>
      </c>
      <c r="BD7" s="7" t="s">
        <v>140</v>
      </c>
      <c r="BE7" s="7">
        <v>0</v>
      </c>
      <c r="BF7" s="7" t="s">
        <v>132</v>
      </c>
      <c r="BH7" s="7">
        <v>0</v>
      </c>
      <c r="BI7" s="7" t="s">
        <v>132</v>
      </c>
      <c r="BJ7" s="7" t="s">
        <v>132</v>
      </c>
      <c r="BK7" s="7" t="s">
        <v>132</v>
      </c>
      <c r="BL7" s="7" t="s">
        <v>132</v>
      </c>
      <c r="BM7" s="7" t="s">
        <v>132</v>
      </c>
      <c r="BN7" s="7" t="s">
        <v>132</v>
      </c>
      <c r="BO7" s="7" t="s">
        <v>132</v>
      </c>
      <c r="BP7" s="7" t="s">
        <v>171</v>
      </c>
      <c r="BQ7" s="7" t="s">
        <v>132</v>
      </c>
      <c r="BR7" s="7" t="s">
        <v>172</v>
      </c>
      <c r="BS7" s="7" t="s">
        <v>132</v>
      </c>
      <c r="BT7" s="7" t="s">
        <v>173</v>
      </c>
      <c r="BU7" s="7" t="s">
        <v>174</v>
      </c>
      <c r="BV7" s="7" t="s">
        <v>175</v>
      </c>
      <c r="BW7" s="7" t="s">
        <v>132</v>
      </c>
      <c r="BX7" s="7" t="s">
        <v>132</v>
      </c>
      <c r="BY7" s="7" t="s">
        <v>169</v>
      </c>
      <c r="BZ7" s="7" t="s">
        <v>132</v>
      </c>
      <c r="CA7" s="7" t="s">
        <v>132</v>
      </c>
      <c r="CB7" s="7" t="s">
        <v>132</v>
      </c>
      <c r="CC7" s="7" t="s">
        <v>132</v>
      </c>
      <c r="CD7" s="7" t="s">
        <v>132</v>
      </c>
      <c r="CE7" s="7" t="s">
        <v>132</v>
      </c>
      <c r="CF7" s="7" t="s">
        <v>132</v>
      </c>
      <c r="CG7" s="7" t="s">
        <v>132</v>
      </c>
      <c r="CH7" s="7" t="s">
        <v>132</v>
      </c>
      <c r="CK7" s="7" t="s">
        <v>132</v>
      </c>
      <c r="CL7" s="10"/>
      <c r="CM7" s="10"/>
      <c r="CN7" s="7" t="s">
        <v>132</v>
      </c>
      <c r="CO7" s="7" t="s">
        <v>132</v>
      </c>
      <c r="CP7" s="7" t="b">
        <v>0</v>
      </c>
      <c r="CQ7" s="7" t="s">
        <v>132</v>
      </c>
      <c r="CR7" s="7">
        <v>0</v>
      </c>
      <c r="CS7" s="7" t="s">
        <v>132</v>
      </c>
      <c r="CT7" s="7" t="b">
        <v>0</v>
      </c>
      <c r="CU7" s="7" t="s">
        <v>132</v>
      </c>
      <c r="CV7" s="7" t="b">
        <v>0</v>
      </c>
      <c r="CW7" s="7">
        <v>0</v>
      </c>
      <c r="CZ7" s="7" t="b">
        <v>0</v>
      </c>
      <c r="DA7" s="7" t="s">
        <v>132</v>
      </c>
      <c r="DB7" s="7" t="s">
        <v>132</v>
      </c>
      <c r="DC7" s="7" t="s">
        <v>132</v>
      </c>
      <c r="DD7" s="7" t="s">
        <v>132</v>
      </c>
      <c r="DE7" s="7" t="s">
        <v>132</v>
      </c>
      <c r="DF7" s="7" t="s">
        <v>132</v>
      </c>
      <c r="DG7" s="7" t="s">
        <v>132</v>
      </c>
      <c r="DH7" s="7" t="s">
        <v>132</v>
      </c>
      <c r="DI7" s="7" t="s">
        <v>132</v>
      </c>
      <c r="DJ7" s="7" t="s">
        <v>132</v>
      </c>
      <c r="DK7" s="7" t="s">
        <v>132</v>
      </c>
      <c r="DL7" s="7" t="s">
        <v>132</v>
      </c>
      <c r="DM7" s="7" t="s">
        <v>132</v>
      </c>
      <c r="DN7" s="7" t="s">
        <v>132</v>
      </c>
      <c r="DO7" s="7" t="s">
        <v>132</v>
      </c>
      <c r="DP7" s="7" t="s">
        <v>132</v>
      </c>
      <c r="DT7" s="7" t="s">
        <v>132</v>
      </c>
      <c r="DU7" s="7" t="s">
        <v>176</v>
      </c>
      <c r="DV7" s="7" t="s">
        <v>142</v>
      </c>
      <c r="DW7" s="7" t="s">
        <v>177</v>
      </c>
      <c r="DX7" s="7" t="s">
        <v>142</v>
      </c>
      <c r="DY7" s="7" t="s">
        <v>178</v>
      </c>
      <c r="DZ7" s="7" t="s">
        <v>142</v>
      </c>
      <c r="EA7" s="7" t="s">
        <v>177</v>
      </c>
      <c r="EB7" s="7" t="s">
        <v>142</v>
      </c>
      <c r="EC7" s="7" t="s">
        <v>141</v>
      </c>
      <c r="ED7" s="7" t="s">
        <v>0</v>
      </c>
      <c r="EE7" s="7" t="s">
        <v>132</v>
      </c>
      <c r="EF7" s="7">
        <v>0</v>
      </c>
      <c r="EI7" s="7" t="s">
        <v>139</v>
      </c>
      <c r="EL7" s="7" t="s">
        <v>132</v>
      </c>
      <c r="EN7" s="7" t="s">
        <v>132</v>
      </c>
      <c r="EO7" s="7" t="s">
        <v>132</v>
      </c>
      <c r="EP7" s="7" t="s">
        <v>132</v>
      </c>
      <c r="EQ7" s="7" t="s">
        <v>132</v>
      </c>
      <c r="ER7" s="7" t="s">
        <v>132</v>
      </c>
      <c r="ES7" s="7" t="s">
        <v>132</v>
      </c>
      <c r="ET7" s="7" t="s">
        <v>132</v>
      </c>
      <c r="EU7" s="7" t="s">
        <v>132</v>
      </c>
      <c r="EV7" s="7" t="s">
        <v>132</v>
      </c>
      <c r="EW7" s="7" t="s">
        <v>132</v>
      </c>
      <c r="EX7" s="7" t="s">
        <v>132</v>
      </c>
      <c r="EY7" s="7" t="s">
        <v>132</v>
      </c>
      <c r="EZ7" s="7" t="s">
        <v>132</v>
      </c>
      <c r="FA7" s="7" t="s">
        <v>132</v>
      </c>
      <c r="FB7" s="7" t="s">
        <v>132</v>
      </c>
      <c r="FC7" s="7" t="s">
        <v>132</v>
      </c>
      <c r="FD7" s="7" t="s">
        <v>143</v>
      </c>
      <c r="FE7" s="7" t="s">
        <v>144</v>
      </c>
      <c r="FF7" s="7" t="s">
        <v>144</v>
      </c>
      <c r="FG7" s="7" t="s">
        <v>144</v>
      </c>
    </row>
    <row r="8" spans="1:163" s="7" customFormat="1" x14ac:dyDescent="0.2">
      <c r="A8" s="7" t="s">
        <v>179</v>
      </c>
      <c r="B8" s="7" t="s">
        <v>132</v>
      </c>
      <c r="C8" s="7" t="s">
        <v>167</v>
      </c>
      <c r="D8" s="7" t="s">
        <v>134</v>
      </c>
      <c r="E8" s="7" t="s">
        <v>132</v>
      </c>
      <c r="F8" s="7" t="s">
        <v>132</v>
      </c>
      <c r="G8" s="10"/>
      <c r="H8" s="7" t="s">
        <v>132</v>
      </c>
      <c r="K8" s="7" t="s">
        <v>132</v>
      </c>
      <c r="L8" s="7">
        <v>120</v>
      </c>
      <c r="N8" s="7" t="b">
        <v>0</v>
      </c>
      <c r="O8" s="7" t="b">
        <v>0</v>
      </c>
      <c r="P8" s="7" t="s">
        <v>132</v>
      </c>
      <c r="Q8" s="7" t="s">
        <v>132</v>
      </c>
      <c r="R8" s="7" t="s">
        <v>132</v>
      </c>
      <c r="S8" s="7" t="s">
        <v>238</v>
      </c>
      <c r="T8" s="7" t="s">
        <v>233</v>
      </c>
      <c r="U8" s="7" t="b">
        <v>0</v>
      </c>
      <c r="V8" s="7" t="s">
        <v>132</v>
      </c>
      <c r="W8" s="7" t="s">
        <v>132</v>
      </c>
      <c r="X8" s="7" t="s">
        <v>132</v>
      </c>
      <c r="Y8" s="7" t="s">
        <v>132</v>
      </c>
      <c r="Z8" s="7" t="s">
        <v>132</v>
      </c>
      <c r="AA8" s="7" t="s">
        <v>132</v>
      </c>
      <c r="AB8" s="7" t="s">
        <v>132</v>
      </c>
      <c r="AC8" s="7" t="s">
        <v>132</v>
      </c>
      <c r="AD8" s="7" t="s">
        <v>132</v>
      </c>
      <c r="AE8" s="7" t="s">
        <v>132</v>
      </c>
      <c r="AF8" s="7" t="s">
        <v>132</v>
      </c>
      <c r="AG8" s="7" t="s">
        <v>132</v>
      </c>
      <c r="AH8" s="7" t="s">
        <v>132</v>
      </c>
      <c r="AI8" s="7" t="s">
        <v>132</v>
      </c>
      <c r="AJ8" s="7" t="s">
        <v>132</v>
      </c>
      <c r="AK8" s="7" t="s">
        <v>167</v>
      </c>
      <c r="AL8" s="7" t="s">
        <v>132</v>
      </c>
      <c r="AM8" s="7" t="s">
        <v>132</v>
      </c>
      <c r="AN8" s="7" t="b">
        <v>0</v>
      </c>
      <c r="AO8" s="7" t="s">
        <v>148</v>
      </c>
      <c r="AP8" s="7" t="s">
        <v>132</v>
      </c>
      <c r="AQ8" s="7" t="s">
        <v>132</v>
      </c>
      <c r="AR8" s="7" t="s">
        <v>132</v>
      </c>
      <c r="AS8" s="7" t="s">
        <v>132</v>
      </c>
      <c r="AT8" s="7" t="s">
        <v>132</v>
      </c>
      <c r="AU8" s="7" t="s">
        <v>132</v>
      </c>
      <c r="AV8" s="7" t="s">
        <v>138</v>
      </c>
      <c r="AW8" s="7" t="s">
        <v>139</v>
      </c>
      <c r="AX8" s="7" t="b">
        <v>0</v>
      </c>
      <c r="AY8" s="7" t="b">
        <v>0</v>
      </c>
      <c r="BA8" s="7" t="b">
        <v>0</v>
      </c>
      <c r="BB8" s="7" t="b">
        <v>0</v>
      </c>
      <c r="BC8" s="7" t="b">
        <v>0</v>
      </c>
      <c r="BD8" s="7" t="s">
        <v>140</v>
      </c>
      <c r="BE8" s="7">
        <v>0</v>
      </c>
      <c r="BF8" s="7" t="s">
        <v>132</v>
      </c>
      <c r="BH8" s="7">
        <v>0</v>
      </c>
      <c r="BI8" s="7" t="s">
        <v>132</v>
      </c>
      <c r="BJ8" s="7" t="s">
        <v>132</v>
      </c>
      <c r="BK8" s="7" t="s">
        <v>132</v>
      </c>
      <c r="BL8" s="7" t="s">
        <v>132</v>
      </c>
      <c r="BM8" s="7" t="s">
        <v>132</v>
      </c>
      <c r="BN8" s="7" t="s">
        <v>132</v>
      </c>
      <c r="BO8" s="7" t="s">
        <v>132</v>
      </c>
      <c r="BP8" s="7" t="s">
        <v>132</v>
      </c>
      <c r="BQ8" s="7" t="s">
        <v>132</v>
      </c>
      <c r="BR8" s="7" t="s">
        <v>132</v>
      </c>
      <c r="BS8" s="7" t="s">
        <v>132</v>
      </c>
      <c r="BT8" s="7" t="s">
        <v>132</v>
      </c>
      <c r="BU8" s="7" t="s">
        <v>132</v>
      </c>
      <c r="BV8" s="7" t="s">
        <v>132</v>
      </c>
      <c r="BW8" s="7" t="s">
        <v>132</v>
      </c>
      <c r="BX8" s="7" t="s">
        <v>132</v>
      </c>
      <c r="BY8" s="7" t="s">
        <v>132</v>
      </c>
      <c r="BZ8" s="7" t="s">
        <v>132</v>
      </c>
      <c r="CA8" s="7" t="s">
        <v>132</v>
      </c>
      <c r="CB8" s="7" t="s">
        <v>132</v>
      </c>
      <c r="CC8" s="7" t="s">
        <v>132</v>
      </c>
      <c r="CD8" s="7" t="s">
        <v>132</v>
      </c>
      <c r="CE8" s="7" t="s">
        <v>132</v>
      </c>
      <c r="CF8" s="7" t="s">
        <v>132</v>
      </c>
      <c r="CG8" s="7" t="s">
        <v>132</v>
      </c>
      <c r="CH8" s="7" t="s">
        <v>132</v>
      </c>
      <c r="CK8" s="7" t="s">
        <v>132</v>
      </c>
      <c r="CL8" s="10"/>
      <c r="CM8" s="10"/>
      <c r="CN8" s="7" t="s">
        <v>132</v>
      </c>
      <c r="CO8" s="7" t="s">
        <v>132</v>
      </c>
      <c r="CP8" s="7" t="b">
        <v>0</v>
      </c>
      <c r="CQ8" s="7" t="s">
        <v>132</v>
      </c>
      <c r="CR8" s="7">
        <v>0</v>
      </c>
      <c r="CS8" s="7" t="s">
        <v>132</v>
      </c>
      <c r="CT8" s="7" t="b">
        <v>0</v>
      </c>
      <c r="CU8" s="7" t="s">
        <v>132</v>
      </c>
      <c r="CV8" s="7" t="b">
        <v>0</v>
      </c>
      <c r="CW8" s="7">
        <v>0</v>
      </c>
      <c r="CZ8" s="7" t="b">
        <v>0</v>
      </c>
      <c r="DA8" s="7" t="s">
        <v>132</v>
      </c>
      <c r="DB8" s="7" t="s">
        <v>132</v>
      </c>
      <c r="DC8" s="7" t="s">
        <v>132</v>
      </c>
      <c r="DD8" s="7" t="s">
        <v>132</v>
      </c>
      <c r="DE8" s="7" t="s">
        <v>132</v>
      </c>
      <c r="DF8" s="7" t="s">
        <v>132</v>
      </c>
      <c r="DG8" s="7" t="s">
        <v>132</v>
      </c>
      <c r="DH8" s="7" t="s">
        <v>132</v>
      </c>
      <c r="DI8" s="7" t="s">
        <v>132</v>
      </c>
      <c r="DJ8" s="7" t="s">
        <v>132</v>
      </c>
      <c r="DK8" s="7" t="s">
        <v>132</v>
      </c>
      <c r="DL8" s="7" t="s">
        <v>132</v>
      </c>
      <c r="DM8" s="7" t="s">
        <v>132</v>
      </c>
      <c r="DN8" s="7" t="s">
        <v>132</v>
      </c>
      <c r="DO8" s="7" t="s">
        <v>132</v>
      </c>
      <c r="DP8" s="7" t="s">
        <v>132</v>
      </c>
      <c r="DT8" s="7" t="s">
        <v>132</v>
      </c>
      <c r="DU8" s="7" t="s">
        <v>141</v>
      </c>
      <c r="DV8" s="7" t="s">
        <v>142</v>
      </c>
      <c r="DW8" s="7" t="s">
        <v>141</v>
      </c>
      <c r="DX8" s="7" t="s">
        <v>142</v>
      </c>
      <c r="DY8" s="7" t="s">
        <v>141</v>
      </c>
      <c r="DZ8" s="7" t="s">
        <v>142</v>
      </c>
      <c r="EA8" s="7" t="s">
        <v>141</v>
      </c>
      <c r="EB8" s="7" t="s">
        <v>142</v>
      </c>
      <c r="EC8" s="7" t="s">
        <v>141</v>
      </c>
      <c r="ED8" s="7" t="s">
        <v>0</v>
      </c>
      <c r="EE8" s="7" t="s">
        <v>132</v>
      </c>
      <c r="EF8" s="7">
        <v>0</v>
      </c>
      <c r="EI8" s="7" t="s">
        <v>139</v>
      </c>
      <c r="EL8" s="7" t="s">
        <v>132</v>
      </c>
      <c r="EN8" s="7" t="s">
        <v>132</v>
      </c>
      <c r="EO8" s="7" t="s">
        <v>132</v>
      </c>
      <c r="EP8" s="7" t="s">
        <v>132</v>
      </c>
      <c r="EQ8" s="7" t="s">
        <v>132</v>
      </c>
      <c r="ER8" s="7" t="s">
        <v>132</v>
      </c>
      <c r="ES8" s="7" t="s">
        <v>132</v>
      </c>
      <c r="ET8" s="7" t="s">
        <v>132</v>
      </c>
      <c r="EU8" s="7" t="s">
        <v>132</v>
      </c>
      <c r="EV8" s="7" t="s">
        <v>132</v>
      </c>
      <c r="EW8" s="7" t="s">
        <v>132</v>
      </c>
      <c r="EX8" s="7" t="s">
        <v>132</v>
      </c>
      <c r="EY8" s="7" t="s">
        <v>132</v>
      </c>
      <c r="EZ8" s="7" t="s">
        <v>132</v>
      </c>
      <c r="FA8" s="7" t="s">
        <v>132</v>
      </c>
      <c r="FB8" s="7" t="s">
        <v>132</v>
      </c>
      <c r="FC8" s="7" t="s">
        <v>180</v>
      </c>
      <c r="FD8" s="7" t="s">
        <v>143</v>
      </c>
      <c r="FE8" s="7" t="s">
        <v>144</v>
      </c>
      <c r="FF8" s="7" t="s">
        <v>144</v>
      </c>
      <c r="FG8" s="7" t="s">
        <v>144</v>
      </c>
    </row>
    <row r="9" spans="1:163" s="7" customFormat="1" x14ac:dyDescent="0.2">
      <c r="A9" s="7" t="s">
        <v>181</v>
      </c>
      <c r="B9" s="7" t="s">
        <v>132</v>
      </c>
      <c r="C9" s="8" t="s">
        <v>167</v>
      </c>
      <c r="D9" s="7" t="s">
        <v>134</v>
      </c>
      <c r="E9" s="7" t="s">
        <v>132</v>
      </c>
      <c r="F9" s="7" t="s">
        <v>132</v>
      </c>
      <c r="G9" s="10"/>
      <c r="H9" s="7" t="s">
        <v>132</v>
      </c>
      <c r="K9" s="7" t="s">
        <v>132</v>
      </c>
      <c r="L9" s="7">
        <v>140</v>
      </c>
      <c r="N9" s="7" t="b">
        <v>0</v>
      </c>
      <c r="O9" s="7" t="b">
        <v>0</v>
      </c>
      <c r="P9" s="7" t="s">
        <v>132</v>
      </c>
      <c r="Q9" s="7" t="s">
        <v>132</v>
      </c>
      <c r="R9" s="7" t="s">
        <v>132</v>
      </c>
      <c r="S9" s="7" t="s">
        <v>236</v>
      </c>
      <c r="T9" s="7" t="s">
        <v>233</v>
      </c>
      <c r="U9" s="7" t="b">
        <v>0</v>
      </c>
      <c r="V9" s="7" t="s">
        <v>182</v>
      </c>
      <c r="W9" s="7" t="s">
        <v>132</v>
      </c>
      <c r="X9" s="7" t="s">
        <v>132</v>
      </c>
      <c r="Y9" s="7" t="s">
        <v>132</v>
      </c>
      <c r="Z9" s="7" t="s">
        <v>132</v>
      </c>
      <c r="AA9" s="7" t="s">
        <v>132</v>
      </c>
      <c r="AB9" s="7" t="s">
        <v>132</v>
      </c>
      <c r="AC9" s="7" t="s">
        <v>132</v>
      </c>
      <c r="AD9" s="7" t="s">
        <v>132</v>
      </c>
      <c r="AE9" s="7" t="s">
        <v>132</v>
      </c>
      <c r="AF9" s="7" t="s">
        <v>132</v>
      </c>
      <c r="AG9" s="7" t="s">
        <v>132</v>
      </c>
      <c r="AH9" s="7" t="s">
        <v>132</v>
      </c>
      <c r="AI9" s="7" t="s">
        <v>132</v>
      </c>
      <c r="AJ9" s="7" t="s">
        <v>132</v>
      </c>
      <c r="AK9" s="7" t="s">
        <v>167</v>
      </c>
      <c r="AL9" s="7" t="s">
        <v>132</v>
      </c>
      <c r="AM9" s="7" t="s">
        <v>132</v>
      </c>
      <c r="AN9" s="7" t="b">
        <v>0</v>
      </c>
      <c r="AO9" s="7" t="s">
        <v>148</v>
      </c>
      <c r="AP9" s="7" t="s">
        <v>132</v>
      </c>
      <c r="AQ9" s="7" t="s">
        <v>132</v>
      </c>
      <c r="AR9" s="7" t="s">
        <v>132</v>
      </c>
      <c r="AS9" s="7" t="s">
        <v>132</v>
      </c>
      <c r="AT9" s="7" t="s">
        <v>132</v>
      </c>
      <c r="AU9" s="7" t="s">
        <v>132</v>
      </c>
      <c r="AV9" s="7" t="s">
        <v>138</v>
      </c>
      <c r="AW9" s="7" t="s">
        <v>139</v>
      </c>
      <c r="AX9" s="7" t="b">
        <v>0</v>
      </c>
      <c r="AY9" s="7" t="b">
        <v>0</v>
      </c>
      <c r="BA9" s="7" t="b">
        <v>0</v>
      </c>
      <c r="BB9" s="7" t="b">
        <v>0</v>
      </c>
      <c r="BC9" s="7" t="b">
        <v>0</v>
      </c>
      <c r="BD9" s="7" t="s">
        <v>140</v>
      </c>
      <c r="BE9" s="7">
        <v>0</v>
      </c>
      <c r="BF9" s="7" t="s">
        <v>132</v>
      </c>
      <c r="BH9" s="7">
        <v>0</v>
      </c>
      <c r="BI9" s="7" t="s">
        <v>132</v>
      </c>
      <c r="BJ9" s="7" t="s">
        <v>132</v>
      </c>
      <c r="BK9" s="7" t="s">
        <v>132</v>
      </c>
      <c r="BL9" s="7" t="s">
        <v>132</v>
      </c>
      <c r="BM9" s="7" t="s">
        <v>132</v>
      </c>
      <c r="BN9" s="7" t="s">
        <v>132</v>
      </c>
      <c r="BO9" s="7" t="s">
        <v>132</v>
      </c>
      <c r="BP9" s="7" t="s">
        <v>132</v>
      </c>
      <c r="BQ9" s="7" t="s">
        <v>132</v>
      </c>
      <c r="BR9" s="7" t="s">
        <v>132</v>
      </c>
      <c r="BS9" s="7" t="s">
        <v>132</v>
      </c>
      <c r="BT9" s="7" t="s">
        <v>132</v>
      </c>
      <c r="BU9" s="7" t="s">
        <v>132</v>
      </c>
      <c r="BV9" s="7" t="s">
        <v>132</v>
      </c>
      <c r="BW9" s="7" t="s">
        <v>132</v>
      </c>
      <c r="BX9" s="7" t="s">
        <v>132</v>
      </c>
      <c r="BY9" s="7" t="s">
        <v>132</v>
      </c>
      <c r="BZ9" s="7" t="s">
        <v>132</v>
      </c>
      <c r="CA9" s="7" t="s">
        <v>132</v>
      </c>
      <c r="CB9" s="7" t="s">
        <v>132</v>
      </c>
      <c r="CC9" s="7" t="s">
        <v>132</v>
      </c>
      <c r="CD9" s="7" t="s">
        <v>132</v>
      </c>
      <c r="CE9" s="7" t="s">
        <v>132</v>
      </c>
      <c r="CF9" s="7" t="s">
        <v>132</v>
      </c>
      <c r="CG9" s="7" t="s">
        <v>132</v>
      </c>
      <c r="CH9" s="7" t="s">
        <v>132</v>
      </c>
      <c r="CK9" s="7" t="s">
        <v>132</v>
      </c>
      <c r="CL9" s="10"/>
      <c r="CM9" s="10"/>
      <c r="CN9" s="7" t="s">
        <v>132</v>
      </c>
      <c r="CO9" s="7" t="s">
        <v>132</v>
      </c>
      <c r="CP9" s="7" t="b">
        <v>0</v>
      </c>
      <c r="CQ9" s="7" t="s">
        <v>132</v>
      </c>
      <c r="CR9" s="7">
        <v>0</v>
      </c>
      <c r="CS9" s="7" t="s">
        <v>132</v>
      </c>
      <c r="CT9" s="7" t="b">
        <v>0</v>
      </c>
      <c r="CU9" s="7" t="s">
        <v>132</v>
      </c>
      <c r="CV9" s="7" t="b">
        <v>0</v>
      </c>
      <c r="CW9" s="7">
        <v>0</v>
      </c>
      <c r="CZ9" s="7" t="b">
        <v>0</v>
      </c>
      <c r="DA9" s="7" t="s">
        <v>132</v>
      </c>
      <c r="DB9" s="7" t="s">
        <v>132</v>
      </c>
      <c r="DC9" s="7" t="s">
        <v>132</v>
      </c>
      <c r="DD9" s="7" t="s">
        <v>132</v>
      </c>
      <c r="DE9" s="7" t="s">
        <v>132</v>
      </c>
      <c r="DF9" s="7" t="s">
        <v>132</v>
      </c>
      <c r="DG9" s="7" t="s">
        <v>132</v>
      </c>
      <c r="DH9" s="7" t="s">
        <v>132</v>
      </c>
      <c r="DI9" s="7" t="s">
        <v>132</v>
      </c>
      <c r="DJ9" s="7" t="s">
        <v>132</v>
      </c>
      <c r="DK9" s="7" t="s">
        <v>132</v>
      </c>
      <c r="DL9" s="7" t="s">
        <v>132</v>
      </c>
      <c r="DM9" s="7" t="s">
        <v>132</v>
      </c>
      <c r="DN9" s="7" t="s">
        <v>132</v>
      </c>
      <c r="DO9" s="7" t="s">
        <v>132</v>
      </c>
      <c r="DP9" s="7" t="s">
        <v>132</v>
      </c>
      <c r="DT9" s="7" t="s">
        <v>132</v>
      </c>
      <c r="DU9" s="7" t="s">
        <v>141</v>
      </c>
      <c r="DV9" s="7" t="s">
        <v>142</v>
      </c>
      <c r="DW9" s="7" t="s">
        <v>141</v>
      </c>
      <c r="DX9" s="7" t="s">
        <v>142</v>
      </c>
      <c r="DY9" s="7" t="s">
        <v>141</v>
      </c>
      <c r="DZ9" s="7" t="s">
        <v>142</v>
      </c>
      <c r="EA9" s="7" t="s">
        <v>141</v>
      </c>
      <c r="EB9" s="7" t="s">
        <v>142</v>
      </c>
      <c r="EC9" s="7" t="s">
        <v>141</v>
      </c>
      <c r="ED9" s="7" t="s">
        <v>0</v>
      </c>
      <c r="EE9" s="7" t="s">
        <v>132</v>
      </c>
      <c r="EF9" s="7">
        <v>0</v>
      </c>
      <c r="EI9" s="7" t="s">
        <v>139</v>
      </c>
      <c r="EL9" s="7" t="s">
        <v>132</v>
      </c>
      <c r="EN9" s="7" t="s">
        <v>132</v>
      </c>
      <c r="EO9" s="7" t="s">
        <v>132</v>
      </c>
      <c r="EP9" s="7" t="s">
        <v>132</v>
      </c>
      <c r="EQ9" s="7" t="s">
        <v>132</v>
      </c>
      <c r="ER9" s="7" t="s">
        <v>132</v>
      </c>
      <c r="ES9" s="7" t="s">
        <v>132</v>
      </c>
      <c r="ET9" s="7" t="s">
        <v>132</v>
      </c>
      <c r="EU9" s="7" t="s">
        <v>132</v>
      </c>
      <c r="EV9" s="7" t="s">
        <v>132</v>
      </c>
      <c r="EW9" s="7" t="s">
        <v>132</v>
      </c>
      <c r="EX9" s="7" t="s">
        <v>132</v>
      </c>
      <c r="EY9" s="7" t="s">
        <v>132</v>
      </c>
      <c r="EZ9" s="7" t="s">
        <v>132</v>
      </c>
      <c r="FA9" s="7" t="s">
        <v>132</v>
      </c>
      <c r="FB9" s="7" t="s">
        <v>132</v>
      </c>
      <c r="FC9" s="7" t="s">
        <v>183</v>
      </c>
      <c r="FD9" s="7" t="s">
        <v>143</v>
      </c>
      <c r="FE9" s="7" t="s">
        <v>144</v>
      </c>
      <c r="FF9" s="7" t="s">
        <v>144</v>
      </c>
      <c r="FG9" s="7" t="s">
        <v>144</v>
      </c>
    </row>
    <row r="10" spans="1:163" s="7" customFormat="1" x14ac:dyDescent="0.2">
      <c r="A10" s="9" t="s">
        <v>184</v>
      </c>
      <c r="B10" s="7" t="s">
        <v>132</v>
      </c>
      <c r="C10" s="8" t="s">
        <v>167</v>
      </c>
      <c r="D10" s="7" t="s">
        <v>134</v>
      </c>
      <c r="E10" s="7" t="s">
        <v>185</v>
      </c>
      <c r="F10" s="7" t="s">
        <v>132</v>
      </c>
      <c r="G10" s="10"/>
      <c r="H10" s="7" t="s">
        <v>132</v>
      </c>
      <c r="K10" s="7" t="s">
        <v>132</v>
      </c>
      <c r="L10" s="7">
        <v>150</v>
      </c>
      <c r="N10" s="7" t="b">
        <v>0</v>
      </c>
      <c r="O10" s="7" t="b">
        <v>0</v>
      </c>
      <c r="P10" s="7" t="s">
        <v>132</v>
      </c>
      <c r="Q10" s="7" t="s">
        <v>132</v>
      </c>
      <c r="R10" s="7" t="s">
        <v>132</v>
      </c>
      <c r="S10" s="7" t="s">
        <v>186</v>
      </c>
      <c r="T10" s="7" t="s">
        <v>234</v>
      </c>
      <c r="U10" s="7" t="b">
        <v>1</v>
      </c>
      <c r="V10" s="7" t="s">
        <v>132</v>
      </c>
      <c r="W10" s="7" t="s">
        <v>132</v>
      </c>
      <c r="X10" s="7" t="s">
        <v>132</v>
      </c>
      <c r="Y10" s="7" t="s">
        <v>132</v>
      </c>
      <c r="Z10" s="7" t="s">
        <v>132</v>
      </c>
      <c r="AA10" s="7" t="s">
        <v>132</v>
      </c>
      <c r="AB10" s="7" t="s">
        <v>132</v>
      </c>
      <c r="AC10" s="7" t="s">
        <v>132</v>
      </c>
      <c r="AD10" s="7" t="s">
        <v>132</v>
      </c>
      <c r="AE10" s="7" t="s">
        <v>132</v>
      </c>
      <c r="AF10" s="7" t="s">
        <v>132</v>
      </c>
      <c r="AG10" s="7" t="s">
        <v>132</v>
      </c>
      <c r="AH10" s="7" t="s">
        <v>132</v>
      </c>
      <c r="AI10" s="7" t="s">
        <v>132</v>
      </c>
      <c r="AJ10" s="7" t="s">
        <v>132</v>
      </c>
      <c r="AK10" s="7" t="s">
        <v>167</v>
      </c>
      <c r="AL10" s="7" t="s">
        <v>132</v>
      </c>
      <c r="AM10" s="7" t="s">
        <v>132</v>
      </c>
      <c r="AN10" s="7" t="b">
        <v>1</v>
      </c>
      <c r="AO10" s="7" t="s">
        <v>148</v>
      </c>
      <c r="AP10" s="7" t="s">
        <v>187</v>
      </c>
      <c r="AQ10" s="7" t="s">
        <v>132</v>
      </c>
      <c r="AR10" s="7" t="s">
        <v>132</v>
      </c>
      <c r="AS10" s="7" t="s">
        <v>132</v>
      </c>
      <c r="AT10" s="7" t="s">
        <v>132</v>
      </c>
      <c r="AU10" s="7" t="s">
        <v>132</v>
      </c>
      <c r="AV10" s="7" t="s">
        <v>188</v>
      </c>
      <c r="AW10" s="7" t="s">
        <v>139</v>
      </c>
      <c r="AX10" s="7" t="b">
        <v>0</v>
      </c>
      <c r="AY10" s="7" t="b">
        <v>0</v>
      </c>
      <c r="BA10" s="7" t="b">
        <v>0</v>
      </c>
      <c r="BB10" s="7" t="b">
        <v>0</v>
      </c>
      <c r="BC10" s="7" t="b">
        <v>0</v>
      </c>
      <c r="BD10" s="7" t="s">
        <v>140</v>
      </c>
      <c r="BE10" s="7">
        <v>0</v>
      </c>
      <c r="BF10" s="7" t="s">
        <v>132</v>
      </c>
      <c r="BH10" s="7">
        <v>0</v>
      </c>
      <c r="BI10" s="7" t="s">
        <v>132</v>
      </c>
      <c r="BJ10" s="7" t="s">
        <v>132</v>
      </c>
      <c r="BK10" s="7" t="s">
        <v>132</v>
      </c>
      <c r="BL10" s="7" t="s">
        <v>132</v>
      </c>
      <c r="BM10" s="7" t="s">
        <v>132</v>
      </c>
      <c r="BN10" s="7" t="s">
        <v>132</v>
      </c>
      <c r="BO10" s="7" t="s">
        <v>132</v>
      </c>
      <c r="BP10" s="7" t="s">
        <v>189</v>
      </c>
      <c r="BQ10" s="7" t="s">
        <v>132</v>
      </c>
      <c r="BR10" s="7" t="s">
        <v>190</v>
      </c>
      <c r="BS10" s="7" t="s">
        <v>132</v>
      </c>
      <c r="BT10" s="7" t="s">
        <v>191</v>
      </c>
      <c r="BU10" s="7" t="s">
        <v>132</v>
      </c>
      <c r="BV10" s="7" t="s">
        <v>192</v>
      </c>
      <c r="BW10" s="7" t="s">
        <v>193</v>
      </c>
      <c r="BX10" s="7" t="s">
        <v>194</v>
      </c>
      <c r="BY10" s="7" t="s">
        <v>195</v>
      </c>
      <c r="BZ10" s="7" t="s">
        <v>132</v>
      </c>
      <c r="CA10" s="7" t="s">
        <v>132</v>
      </c>
      <c r="CB10" s="7" t="s">
        <v>132</v>
      </c>
      <c r="CC10" s="7" t="s">
        <v>132</v>
      </c>
      <c r="CD10" s="7" t="s">
        <v>132</v>
      </c>
      <c r="CE10" s="7" t="s">
        <v>132</v>
      </c>
      <c r="CF10" s="7" t="s">
        <v>132</v>
      </c>
      <c r="CG10" s="7" t="s">
        <v>132</v>
      </c>
      <c r="CH10" s="7" t="s">
        <v>132</v>
      </c>
      <c r="CK10" s="7" t="s">
        <v>132</v>
      </c>
      <c r="CL10" s="10"/>
      <c r="CM10" s="10"/>
      <c r="CN10" s="7" t="s">
        <v>132</v>
      </c>
      <c r="CO10" s="7" t="s">
        <v>132</v>
      </c>
      <c r="CP10" s="7" t="b">
        <v>0</v>
      </c>
      <c r="CQ10" s="7" t="s">
        <v>132</v>
      </c>
      <c r="CR10" s="7">
        <v>8100</v>
      </c>
      <c r="CS10" s="7" t="s">
        <v>132</v>
      </c>
      <c r="CT10" s="7" t="b">
        <v>0</v>
      </c>
      <c r="CU10" s="7" t="s">
        <v>132</v>
      </c>
      <c r="CV10" s="7" t="b">
        <v>0</v>
      </c>
      <c r="CW10" s="7">
        <v>8100</v>
      </c>
      <c r="CZ10" s="7" t="b">
        <v>0</v>
      </c>
      <c r="DA10" s="7" t="s">
        <v>132</v>
      </c>
      <c r="DB10" s="7" t="s">
        <v>132</v>
      </c>
      <c r="DC10" s="7" t="s">
        <v>132</v>
      </c>
      <c r="DD10" s="7" t="s">
        <v>132</v>
      </c>
      <c r="DE10" s="7" t="s">
        <v>132</v>
      </c>
      <c r="DF10" s="7" t="s">
        <v>132</v>
      </c>
      <c r="DG10" s="7" t="s">
        <v>132</v>
      </c>
      <c r="DH10" s="7" t="s">
        <v>132</v>
      </c>
      <c r="DI10" s="7" t="s">
        <v>132</v>
      </c>
      <c r="DJ10" s="7" t="s">
        <v>132</v>
      </c>
      <c r="DK10" s="7" t="s">
        <v>132</v>
      </c>
      <c r="DL10" s="7" t="s">
        <v>132</v>
      </c>
      <c r="DM10" s="7" t="s">
        <v>132</v>
      </c>
      <c r="DN10" s="7" t="s">
        <v>132</v>
      </c>
      <c r="DO10" s="7" t="s">
        <v>132</v>
      </c>
      <c r="DP10" s="7" t="s">
        <v>132</v>
      </c>
      <c r="DT10" s="7" t="s">
        <v>132</v>
      </c>
      <c r="DU10" s="7" t="s">
        <v>141</v>
      </c>
      <c r="DV10" s="7" t="s">
        <v>142</v>
      </c>
      <c r="DW10" s="7" t="s">
        <v>141</v>
      </c>
      <c r="DX10" s="7" t="s">
        <v>142</v>
      </c>
      <c r="DY10" s="7" t="s">
        <v>141</v>
      </c>
      <c r="DZ10" s="7" t="s">
        <v>142</v>
      </c>
      <c r="EA10" s="7" t="s">
        <v>141</v>
      </c>
      <c r="EB10" s="7" t="s">
        <v>142</v>
      </c>
      <c r="EC10" s="7" t="s">
        <v>141</v>
      </c>
      <c r="ED10" s="7" t="s">
        <v>0</v>
      </c>
      <c r="EE10" s="7" t="s">
        <v>132</v>
      </c>
      <c r="EF10" s="7">
        <v>8100</v>
      </c>
      <c r="EI10" s="7" t="s">
        <v>139</v>
      </c>
      <c r="EL10" s="7" t="s">
        <v>132</v>
      </c>
      <c r="EN10" s="7" t="s">
        <v>132</v>
      </c>
      <c r="EO10" s="7" t="s">
        <v>132</v>
      </c>
      <c r="EP10" s="7" t="s">
        <v>132</v>
      </c>
      <c r="EQ10" s="7" t="s">
        <v>132</v>
      </c>
      <c r="ER10" s="7" t="s">
        <v>132</v>
      </c>
      <c r="ES10" s="7" t="s">
        <v>132</v>
      </c>
      <c r="ET10" s="7" t="s">
        <v>132</v>
      </c>
      <c r="EU10" s="7" t="s">
        <v>132</v>
      </c>
      <c r="EV10" s="7" t="s">
        <v>132</v>
      </c>
      <c r="EW10" s="7" t="s">
        <v>132</v>
      </c>
      <c r="EX10" s="7" t="s">
        <v>132</v>
      </c>
      <c r="EY10" s="7" t="s">
        <v>132</v>
      </c>
      <c r="EZ10" s="7" t="s">
        <v>132</v>
      </c>
      <c r="FA10" s="7" t="s">
        <v>132</v>
      </c>
      <c r="FB10" s="7" t="s">
        <v>132</v>
      </c>
      <c r="FC10" s="7" t="s">
        <v>196</v>
      </c>
      <c r="FD10" s="7" t="s">
        <v>143</v>
      </c>
      <c r="FE10" s="7" t="s">
        <v>144</v>
      </c>
      <c r="FF10" s="7" t="s">
        <v>144</v>
      </c>
      <c r="FG10" s="7" t="s">
        <v>144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Kostenstellenimport ChurchTools</vt:lpstr>
      <vt:lpstr>Projekte aus Optigem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2019-11-13T16:00:38Z</dcterms:created>
  <dcterms:modified xsi:type="dcterms:W3CDTF">2022-06-23T10:53:22Z</dcterms:modified>
</cp:coreProperties>
</file>